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showInkAnnotation="0"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B6B9E899-F788-934E-AEDD-5C4117F8FBD9}" xr6:coauthVersionLast="45" xr6:coauthVersionMax="45" xr10:uidLastSave="{00000000-0000-0000-0000-000000000000}"/>
  <bookViews>
    <workbookView xWindow="10560" yWindow="460" windowWidth="25520" windowHeight="16060" tabRatio="500" xr2:uid="{00000000-000D-0000-FFFF-FFFF00000000}"/>
  </bookViews>
  <sheets>
    <sheet name="Assessment" sheetId="1" r:id="rId1"/>
    <sheet name="Graphs"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6" i="2" l="1"/>
  <c r="B67" i="2"/>
  <c r="B68" i="2"/>
  <c r="B65" i="2"/>
  <c r="B59" i="2"/>
  <c r="B60" i="2"/>
  <c r="B61" i="2"/>
  <c r="B58" i="2"/>
  <c r="B52" i="2"/>
  <c r="B53" i="2"/>
  <c r="B54" i="2"/>
  <c r="B51" i="2"/>
  <c r="B39" i="2"/>
  <c r="B40" i="2"/>
  <c r="B41" i="2"/>
  <c r="B42" i="2"/>
  <c r="B43" i="2"/>
  <c r="B44" i="2"/>
  <c r="B45" i="2"/>
  <c r="B46" i="2"/>
  <c r="B47" i="2"/>
  <c r="B38" i="2"/>
  <c r="B29" i="2"/>
  <c r="B30" i="2"/>
  <c r="B31" i="2"/>
  <c r="B32" i="2"/>
  <c r="B33" i="2"/>
  <c r="B34" i="2"/>
  <c r="B28" i="2"/>
  <c r="B15" i="2"/>
  <c r="B16" i="2"/>
  <c r="B17" i="2"/>
  <c r="B18" i="2"/>
  <c r="B19" i="2"/>
  <c r="B20" i="2"/>
  <c r="B21" i="2"/>
  <c r="B22" i="2"/>
  <c r="B23" i="2"/>
  <c r="B24" i="2"/>
  <c r="B14" i="2"/>
  <c r="B5" i="2"/>
  <c r="B6" i="2"/>
  <c r="B7" i="2"/>
  <c r="B8" i="2"/>
  <c r="B9" i="2"/>
  <c r="B10" i="2"/>
</calcChain>
</file>

<file path=xl/sharedStrings.xml><?xml version="1.0" encoding="utf-8"?>
<sst xmlns="http://schemas.openxmlformats.org/spreadsheetml/2006/main" count="328" uniqueCount="203">
  <si>
    <t>Risk Category: HR</t>
  </si>
  <si>
    <t>Scoring</t>
  </si>
  <si>
    <t>Risk</t>
  </si>
  <si>
    <t>Questions</t>
  </si>
  <si>
    <t>Response</t>
  </si>
  <si>
    <t>ROHC Clarity</t>
  </si>
  <si>
    <t>Organizational clarity creates increased productivity.  What do you have in place to maximize organizational clarity?</t>
  </si>
  <si>
    <t>Nothing in place.  Lack clarity.</t>
  </si>
  <si>
    <t>Have documentation in place and information is completed.  It is not clear and understood by employees, nor lived daily.</t>
  </si>
  <si>
    <t>Our clarity is outstanding.  Employees "live" the clarity.  Items like vision, values, brand, what we do, how we do it, why we do it, are all in place.</t>
  </si>
  <si>
    <t>Tell me about your hiring and termination processes and procedures.  Do they follow DOL requirements?  Is the system working by getting good employees?  Have you had any legal issues with termination?</t>
  </si>
  <si>
    <t>High percentage of poor hiring.  Poor early retention of new hires.  Not following any consistent process.  Managers hire without accountability.  Possibly past fines or legal action taken against the firm.  No termination systems.  Just fire when ready.</t>
  </si>
  <si>
    <t>Process is in place but not monitored and known to have examples of not following.  Sporadic use of system.  Termination guidelines in place but don't check for legal advice when terminating.  Termination documents have not been reviewed by attorney or HR specialist.</t>
  </si>
  <si>
    <t>Hiring and termination systems are in place and are monitored.  Very defensible in court with consistency.</t>
  </si>
  <si>
    <t>Human Resource Legal Compliance</t>
  </si>
  <si>
    <t>How do you assure the company stays within legal compliance with DOL?  What source do you have/use for legal advice?  How do you keep up with HR regulatory changes?</t>
  </si>
  <si>
    <t>No policy manual.  No mgmt training.  No resources available to support.  Wing it in HR.</t>
  </si>
  <si>
    <t>Systems in place but not followed.  No relationship with attorney, but call random.  Occasional awareness of legal changes from outside source.</t>
  </si>
  <si>
    <t>HR policy manual is updated and active.  Mgmt is trained and updated.  Legal and consulting advice relationship in place.</t>
  </si>
  <si>
    <t>Generational Employee Risks</t>
  </si>
  <si>
    <t>What plans do you have to assist retirement with key employees?  What systems do you have in place for young professionals to be attracted and retained in your business?</t>
  </si>
  <si>
    <t>Nothing proactive.  Frustrated.</t>
  </si>
  <si>
    <t>Doing some reading.  Trying some items randomly.  Sporadic in addressing.  Not many problems in this area.</t>
  </si>
  <si>
    <t>Proactive program in place for Young Professionals, young employees, future leaders.  Conversations taking place with exiting employees (5 yrs) and receiving positive results and buy in.</t>
  </si>
  <si>
    <t>Business Continuity</t>
  </si>
  <si>
    <t>How have you planned for business continuity with key employees, managers, and yourself?  How is an unplanned event financed (Death, disability)?</t>
  </si>
  <si>
    <t>No leadership or key employee identification or plans.  No insurance to protect against unplanned event.</t>
  </si>
  <si>
    <t>Sporatic identification and development of future leaders and/or key employees.  Some life and/or disability in place but not strategically placed or monitored.</t>
  </si>
  <si>
    <t>Systematic identification of key people and positions for the future.  Development in place and organization sees a clear path to business continuity.  Unplanned event is financed.</t>
  </si>
  <si>
    <t>Patient Protection and Affordable Care Act</t>
  </si>
  <si>
    <t>Are you compliant with the PPACA</t>
  </si>
  <si>
    <t>Don't know.  No system in place to monitor or track.</t>
  </si>
  <si>
    <t>Compliance check past 18 months.  Sporadic monitoring of systems.</t>
  </si>
  <si>
    <t>Compliance check in last 18 months.  Compliant.  Monitor.</t>
  </si>
  <si>
    <t>Employee Retirement Income Security Act</t>
  </si>
  <si>
    <t>Are you compliant with ERISA?</t>
  </si>
  <si>
    <t>COBRA</t>
  </si>
  <si>
    <t>Are you compliant with COBRA?</t>
  </si>
  <si>
    <t>Risk Category: Compliance</t>
  </si>
  <si>
    <t>Healthcare Compliance</t>
  </si>
  <si>
    <t xml:space="preserve">What have you done to make sure you are in compliance with all healthcare laws/rules?  How do you model your future programs based on </t>
  </si>
  <si>
    <t>Compliance check past 12 months.  Sporadic monitoring of systems.</t>
  </si>
  <si>
    <t>Compliance check in last 12 months.  Compliant.  Monitor.</t>
  </si>
  <si>
    <t>Compliance Updates/monitoring</t>
  </si>
  <si>
    <t>How do you keep up with all areas of compliance?</t>
  </si>
  <si>
    <t>No system to keep up and track</t>
  </si>
  <si>
    <t>Use Advisors but it is sporadic or random.  We have to initiate.</t>
  </si>
  <si>
    <t>Systematic system feeding us information.  Either human or automated systems.</t>
  </si>
  <si>
    <t>Medicare C &amp; D</t>
  </si>
  <si>
    <t>Do you have outside Medicare coverage for employees?  If so, how are you assuring compliance?  How are you managing Medicare drug costs in Medicare part D?</t>
  </si>
  <si>
    <t>Risk Category: Employee Health</t>
  </si>
  <si>
    <t>Health Clarity</t>
  </si>
  <si>
    <t>How and how often do you test/screen for employee health?</t>
  </si>
  <si>
    <t>Never</t>
  </si>
  <si>
    <t>Make available to employees but not in a system or program.</t>
  </si>
  <si>
    <t>Motivational program, health fair, systematic, rewards based, counseling resources available.</t>
  </si>
  <si>
    <t>Managing Health Issues</t>
  </si>
  <si>
    <t>What support do you provide your employees for ongoing sickness or health management?</t>
  </si>
  <si>
    <t>None</t>
  </si>
  <si>
    <t xml:space="preserve">We have it available but it is not communicated effectively and we don't guide people to use. </t>
  </si>
  <si>
    <t>Proactively communicated, encouraged, frequent reminders, managers are proactive in helping employees and family members remember to use low cost drugs.</t>
  </si>
  <si>
    <t>Workplace Injury</t>
  </si>
  <si>
    <t>What are you doing to manage w/c costs (proactive and reactive)?</t>
  </si>
  <si>
    <t>Nothing proactive.  All reactive.</t>
  </si>
  <si>
    <t>We do some training, awareness, and put up safety signs.  No proactive work in w/c cost management.</t>
  </si>
  <si>
    <t>Complete analysis and review done annually.  Regular monitored systems to manage prevention, mitigation, cost management, and programs for minimizing expenses in W/C.</t>
  </si>
  <si>
    <t>Risk Category: Insurance</t>
  </si>
  <si>
    <t>Voluntary Insurance Availability</t>
  </si>
  <si>
    <t>What voluntary benefits products are made available to employees?  How are they communicated?</t>
  </si>
  <si>
    <t>Offered sporadically but not clearly understood or put into a system that brings value to employees.</t>
  </si>
  <si>
    <t>Systematic and strategic use of voluntary benefits products.  High quality communication of the value.  Employer assistance available.</t>
  </si>
  <si>
    <t>Competitive in Industry</t>
  </si>
  <si>
    <t>How competitive are your health/benefits plans with companies competing for your talent?</t>
  </si>
  <si>
    <t>Don't know.</t>
  </si>
  <si>
    <t>We have a feel for it due to frequency of talking to potential employees.  Haven't had problems of losing people due to benefits offerings.</t>
  </si>
  <si>
    <t>Had formal survey provided.  Know our competitors well.  We track in writing and monitor benefits.  Our benefits are more competitive that competition.</t>
  </si>
  <si>
    <t>Life insurance needs</t>
  </si>
  <si>
    <t>What life insurance analysis and offerings are available to employees?  What life insurance analysis and offerings are available to key employees?</t>
  </si>
  <si>
    <t>Life and disability offerings available.  Minimal/reactive advice available to key employees.</t>
  </si>
  <si>
    <t>Life and disability (group) in place with additional coverage available to employees to purchase.  Key employees given counsel on personal life, disability, and long term care.</t>
  </si>
  <si>
    <t>Employee Assistance Needs</t>
  </si>
  <si>
    <t>What employee assistance programs are available and how do you communicate to employees and/or supervisors?</t>
  </si>
  <si>
    <t>No EAP in place.</t>
  </si>
  <si>
    <t>EAP in place but reactive, forgotten, and not utilized effectively.</t>
  </si>
  <si>
    <t>EAP in place and proactively made available, reminded, and active.</t>
  </si>
  <si>
    <t xml:space="preserve">Billing </t>
  </si>
  <si>
    <t>How happy are you with the billing systems?</t>
  </si>
  <si>
    <t xml:space="preserve">Hate billing from insurance company.  Don't understand it.  </t>
  </si>
  <si>
    <t>No problems with billing.  Manual, time consuming, hard to track.  No support.</t>
  </si>
  <si>
    <t>Billing is easy to understand.  Support is available and efficient.  Or, never had any issues in this area.</t>
  </si>
  <si>
    <t>Eligibility</t>
  </si>
  <si>
    <t>How do you and your employees become aware of eligibility requirements and options?  Medicare, new employees, etc.</t>
  </si>
  <si>
    <t>No system in place.  Just depend on employees to figure it out</t>
  </si>
  <si>
    <t>Employees are given info at orientation.  But, we do not analyze options and are not proactive in talking with employees about options and how to access the right programs.</t>
  </si>
  <si>
    <t>Proactive with employees, remind frequently, provide assistance in access.</t>
  </si>
  <si>
    <t>Key Employee Unplanned Protection</t>
  </si>
  <si>
    <t>What insurance does the company have on key employees to protect in an unplanned event?</t>
  </si>
  <si>
    <t>Some coverage in place but not updated or reviewed on a regular basis.</t>
  </si>
  <si>
    <t>All key employees are covered with life and disability to help us replace them due to unplanned loss.</t>
  </si>
  <si>
    <t>Risk Category: Communications</t>
  </si>
  <si>
    <t>Employee Awareness of Plans</t>
  </si>
  <si>
    <t>What communication systems are in place to help employees know about the programs that are available?  How often are they reminded?</t>
  </si>
  <si>
    <t>None to very low (just at enrollment)</t>
  </si>
  <si>
    <t>Very robust enrollment and make event to help with communications and value</t>
  </si>
  <si>
    <t>Very robust enrollment and make event to help with communications and value.  Communications follow monthly to keep awareness high and active.</t>
  </si>
  <si>
    <t>Enrollment Ease and Effectiveness</t>
  </si>
  <si>
    <t>How does your broker support your organization in enrollment in benefit plans?</t>
  </si>
  <si>
    <t>Very little to no support.</t>
  </si>
  <si>
    <t>They do the enrollment and give us all the materials.</t>
  </si>
  <si>
    <t>Agent/broker has a very systematic process that is followed.  It has strategic purpose, goals for the client, and is communicated to the client as a full process.</t>
  </si>
  <si>
    <t>Employee Advocacy</t>
  </si>
  <si>
    <t>How do employees gain support when dealing with problems from healthcare providers?</t>
  </si>
  <si>
    <t>HR Manager, Controller, Boss.</t>
  </si>
  <si>
    <t>Broker/Agent advocate made available and employees are aware and have easy access.</t>
  </si>
  <si>
    <t>Risk Category: Technology</t>
  </si>
  <si>
    <t>Accessibility to information</t>
  </si>
  <si>
    <t>What HRIS system are you using?  How effective is your system?</t>
  </si>
  <si>
    <t>No digital system.</t>
  </si>
  <si>
    <t xml:space="preserve">System purchased but not maximized. </t>
  </si>
  <si>
    <t>Maximized HRIS system that is very robust and up to date with competitive market.</t>
  </si>
  <si>
    <t>Efficiency in enrolling employees</t>
  </si>
  <si>
    <t>How do you use technology in employee enrollment?  Is it efficient/effective?</t>
  </si>
  <si>
    <t>Available but cumbersome and difficult to use.  Have to use multiple systems as all enrollments are not aligned into one system.</t>
  </si>
  <si>
    <t>Robust system.  Easy to use.  Supported by Broker/Agent.</t>
  </si>
  <si>
    <t>Onboard of Employees</t>
  </si>
  <si>
    <t>What technology do you use when onboarding and training employees?</t>
  </si>
  <si>
    <t>Intranet resources available.</t>
  </si>
  <si>
    <t>Proactive HRIS system with employee APP, internet access, and is easy to use by employee.  System provides value.</t>
  </si>
  <si>
    <t xml:space="preserve">Payroll Connections </t>
  </si>
  <si>
    <t>What system are you using for payroll?  Are you happy with it?</t>
  </si>
  <si>
    <t xml:space="preserve">We do it ourselves.  </t>
  </si>
  <si>
    <t>Outsourced but either not happy or not receiving value they desire.</t>
  </si>
  <si>
    <t>Outsourced and happy. Excellent support and high value provided.</t>
  </si>
  <si>
    <t>*This assessment is for use with InCite Performance Group clients only.  It is a trademarked process and can be modified.  However, it cannot be used in original or modified form by anyone not in the InCite Performance Group Membership.</t>
  </si>
  <si>
    <t>Hiring, Termination, Hiring Compliance.</t>
  </si>
  <si>
    <t>Additional Benefits Strategy</t>
  </si>
  <si>
    <t>How do you use your employee benefits strategies to create improved work environments, talent acquisition, talent retention?  How do you communicate to employees about these programs/plans?  What is participation rate and feedback?</t>
  </si>
  <si>
    <t>No plans, programs, systems in place or communicated/used.</t>
  </si>
  <si>
    <t>Some programs in place. Random and sporatic.</t>
  </si>
  <si>
    <t>Systematic with program choices, communication, and utilization.  Let employees be part of decisions and communication.</t>
  </si>
  <si>
    <t>American Disabilities Act</t>
  </si>
  <si>
    <t>When did you last review your ADA polilcies and procedures to make sure you are in compliance?</t>
  </si>
  <si>
    <t xml:space="preserve">Don't know.  No system in place to monitor or understand.  </t>
  </si>
  <si>
    <t>Knew at some point but haven't checked on compliance in more than 3 years.  Do not monitor.</t>
  </si>
  <si>
    <t>FMLA</t>
  </si>
  <si>
    <t>Are you compliant with FMLA?</t>
  </si>
  <si>
    <t>HIPAA</t>
  </si>
  <si>
    <t>Are you compliant with HIPAA?</t>
  </si>
  <si>
    <t>5500 Recording</t>
  </si>
  <si>
    <t>What frequency are you submitting 5500 reports?</t>
  </si>
  <si>
    <t>Don't know or not reporting.</t>
  </si>
  <si>
    <t>Do reporting sporadically.  Have missed in past but try to keep on target.</t>
  </si>
  <si>
    <t>1094 / 1095 Reporting</t>
  </si>
  <si>
    <t>How are you making sure to get this reporting on time and accurate?</t>
  </si>
  <si>
    <t>Disease Cost Management</t>
  </si>
  <si>
    <t>What disease management resources are you using to proactively manage disease/illnesses?</t>
  </si>
  <si>
    <t>We have it available but it is not communicated effectively and we don't always guide people there (forget).</t>
  </si>
  <si>
    <t>Proactively communicated, encouraged, frequent reminders, managers are proactive in helping employees and family members get on the program.</t>
  </si>
  <si>
    <t>Prescription Cost Management</t>
  </si>
  <si>
    <t>What system do you use to lower prescription drug costs?</t>
  </si>
  <si>
    <t>Healthy Nutrition</t>
  </si>
  <si>
    <t>What nutritional support or guidance is available to your employees?</t>
  </si>
  <si>
    <t>Health Motivation</t>
  </si>
  <si>
    <t>What incentive programs are in place to inspire employees to be healthy?</t>
  </si>
  <si>
    <t>Items are available (like health club membership, nutritionist, testing, or other items) but not communicated, no rewards, not motivated, and used sporadically at best.</t>
  </si>
  <si>
    <t>Proactive design of a plan, items available and top of mind with employees due to rewards, recognition, peer pressure, fun, health fairs, etc.</t>
  </si>
  <si>
    <t>Risk Category: Productivity</t>
  </si>
  <si>
    <t>Absenteeism</t>
  </si>
  <si>
    <t>What is current measurement of absenteeism?  What causes are identified?  What actions/systems are being put in place to improve?</t>
  </si>
  <si>
    <t>Don't measure.  Not aware.</t>
  </si>
  <si>
    <t>Sporadic awareness.  Some items in place and used random/sporadic.</t>
  </si>
  <si>
    <t>Systematic monitoring, awareness, and communicated.  Proactive in implementation.</t>
  </si>
  <si>
    <t>Presenteeism</t>
  </si>
  <si>
    <t>What is current measurement of presenteeism?  What causes are identified?  What actions are in place to improve?</t>
  </si>
  <si>
    <t>Don't measure. Not aware.</t>
  </si>
  <si>
    <t>Knowledge to Health Systems</t>
  </si>
  <si>
    <t xml:space="preserve">How do your employees get communications for access to programs?  How do they know what is available?  </t>
  </si>
  <si>
    <t>No communications.  Not even aware at management level of what is available.</t>
  </si>
  <si>
    <t>Sporatic communication and low utilization.</t>
  </si>
  <si>
    <t>Systematic communication and selling of systems/programs.  High participation levels.</t>
  </si>
  <si>
    <t>Employee Engagement</t>
  </si>
  <si>
    <t>How do you measure employee engagement?  Is your current employee engagement acceptable to you?</t>
  </si>
  <si>
    <t>No measure.  Don't track.</t>
  </si>
  <si>
    <t>Have tested in past.  Been more than 3 years.  Or have assessment but no proactive plan in improving.</t>
  </si>
  <si>
    <t>Annual to bi-annual assessment.  Proactive plan of improvement with active communication to employees.</t>
  </si>
  <si>
    <t>Alternative Risk Awareness</t>
  </si>
  <si>
    <t>Have you looked at alternative financing methods?  If so, when?</t>
  </si>
  <si>
    <t>No awareness.  Haven't looked into options.</t>
  </si>
  <si>
    <t>Have heard about alternative financing but have never (or in last 2 yrs) done in depth analysis to determine fit.</t>
  </si>
  <si>
    <t>Have fully reviewed alternative financing options of captive insurance products (group, Single parent... if applicable).</t>
  </si>
  <si>
    <t>Data and Analytics</t>
  </si>
  <si>
    <t>What data/analytics are you using to improve costs in your benefits program?</t>
  </si>
  <si>
    <t>We have had some information provided in the past but we don't have professional support.</t>
  </si>
  <si>
    <t>Data and analytics are provided.  Consultant provides support and guidance.  Information is used to design plan.</t>
  </si>
  <si>
    <t>Health Accountability</t>
  </si>
  <si>
    <t>What accountability systems do you have in place to improve the health of employees?</t>
  </si>
  <si>
    <t>Systems in place but no rewards or accountability.</t>
  </si>
  <si>
    <t>Discount programs for proper behaviors (non-smoker, participation in health programs, health fairs, etc.</t>
  </si>
  <si>
    <t>Trends Updates</t>
  </si>
  <si>
    <t>How do you communicate health/wellness trends to employees?</t>
  </si>
  <si>
    <t>Made available sporadically when we remember.</t>
  </si>
  <si>
    <t>A proactive communication model that includes verbal, written, and is digitally enhanced (apps, reminders, etc).</t>
  </si>
  <si>
    <t>ROHC Assessment - Large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</si>
</sst>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name val="Calibri"/>
      <family val="2"/>
      <scheme val="minor"/>
    </font>
    <font>
      <b/>
      <sz val="24"/>
      <name val="Calibri"/>
      <family val="2"/>
      <scheme val="minor"/>
    </font>
    <font>
      <b/>
      <sz val="12"/>
      <name val="Calibri"/>
      <family val="2"/>
      <scheme val="minor"/>
    </font>
    <font>
      <b/>
      <sz val="14"/>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4"/>
      <name val="Calibri"/>
      <family val="2"/>
      <scheme val="minor"/>
    </font>
    <font>
      <b/>
      <sz val="12"/>
      <color theme="1"/>
      <name val="Calibri"/>
      <family val="2"/>
      <scheme val="minor"/>
    </font>
    <font>
      <b/>
      <u/>
      <sz val="12"/>
      <name val="Calibri"/>
      <family val="2"/>
      <scheme val="minor"/>
    </font>
    <font>
      <sz val="12"/>
      <color rgb="FF00B050"/>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indexed="9"/>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2">
    <xf numFmtId="0" fontId="0" fillId="0" borderId="0" xfId="0"/>
    <xf numFmtId="0" fontId="4" fillId="0" borderId="0" xfId="0" applyFont="1"/>
    <xf numFmtId="0" fontId="4" fillId="0" borderId="0" xfId="0" applyFont="1" applyAlignment="1">
      <alignment vertical="center"/>
    </xf>
    <xf numFmtId="0" fontId="6" fillId="0" borderId="0" xfId="0" applyFont="1"/>
    <xf numFmtId="49" fontId="1" fillId="2" borderId="1" xfId="1" applyNumberFormat="1" applyBorder="1" applyAlignment="1">
      <alignment vertical="center" wrapText="1"/>
    </xf>
    <xf numFmtId="49" fontId="2" fillId="3" borderId="1" xfId="2" applyNumberFormat="1" applyBorder="1" applyAlignment="1">
      <alignment vertical="center" wrapText="1"/>
    </xf>
    <xf numFmtId="49" fontId="3" fillId="4" borderId="1" xfId="3" applyNumberFormat="1" applyBorder="1" applyAlignment="1">
      <alignment vertical="center" wrapText="1"/>
    </xf>
    <xf numFmtId="0" fontId="7" fillId="0" borderId="0" xfId="0" applyFont="1" applyAlignment="1">
      <alignment horizontal="center"/>
    </xf>
    <xf numFmtId="0" fontId="11" fillId="0" borderId="0" xfId="0" applyFont="1"/>
    <xf numFmtId="0" fontId="13" fillId="0" borderId="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49" fontId="6" fillId="0" borderId="1" xfId="0" applyNumberFormat="1" applyFont="1" applyFill="1" applyBorder="1" applyAlignment="1">
      <alignment vertical="center" wrapText="1"/>
    </xf>
    <xf numFmtId="49" fontId="2" fillId="3" borderId="1" xfId="2" applyNumberFormat="1" applyFont="1" applyBorder="1" applyAlignment="1">
      <alignment vertical="center" wrapText="1"/>
    </xf>
    <xf numFmtId="49" fontId="3" fillId="4" borderId="1" xfId="3" applyNumberFormat="1" applyFont="1" applyBorder="1" applyAlignment="1">
      <alignment vertical="center" wrapText="1"/>
    </xf>
    <xf numFmtId="49" fontId="1" fillId="2" borderId="1" xfId="1" applyNumberFormat="1" applyFont="1" applyBorder="1" applyAlignment="1">
      <alignment vertical="center" wrapText="1"/>
    </xf>
    <xf numFmtId="49" fontId="6" fillId="5" borderId="1" xfId="0" applyNumberFormat="1" applyFont="1" applyFill="1" applyBorder="1" applyAlignment="1">
      <alignment vertical="center" wrapText="1"/>
    </xf>
    <xf numFmtId="49" fontId="6" fillId="5" borderId="2" xfId="0" applyNumberFormat="1" applyFont="1" applyFill="1" applyBorder="1" applyAlignment="1">
      <alignment vertical="center" wrapText="1"/>
    </xf>
    <xf numFmtId="49" fontId="2" fillId="3" borderId="2" xfId="2" applyNumberFormat="1" applyFont="1" applyBorder="1" applyAlignment="1">
      <alignment vertical="center" wrapText="1"/>
    </xf>
    <xf numFmtId="49" fontId="3" fillId="4" borderId="2" xfId="3" applyNumberFormat="1" applyFont="1" applyBorder="1" applyAlignment="1">
      <alignment vertical="center" wrapText="1"/>
    </xf>
    <xf numFmtId="49" fontId="1" fillId="2" borderId="2" xfId="1" applyNumberFormat="1" applyFont="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xf>
    <xf numFmtId="49" fontId="4" fillId="5" borderId="1" xfId="0" applyNumberFormat="1" applyFont="1" applyFill="1" applyBorder="1" applyAlignment="1">
      <alignment vertical="center" wrapText="1"/>
    </xf>
    <xf numFmtId="0" fontId="6" fillId="0" borderId="1" xfId="0" applyFont="1" applyBorder="1" applyAlignment="1">
      <alignment vertical="center" wrapText="1"/>
    </xf>
    <xf numFmtId="49" fontId="4" fillId="5" borderId="0" xfId="0" applyNumberFormat="1" applyFont="1" applyFill="1" applyBorder="1" applyAlignment="1">
      <alignment vertical="center" wrapText="1"/>
    </xf>
    <xf numFmtId="0" fontId="4" fillId="0" borderId="0" xfId="0" applyFont="1" applyAlignment="1">
      <alignment horizontal="center" vertical="center"/>
    </xf>
    <xf numFmtId="49" fontId="0" fillId="5" borderId="0" xfId="0" applyNumberFormat="1" applyFont="1" applyFill="1" applyBorder="1" applyAlignment="1">
      <alignment vertical="center" wrapText="1"/>
    </xf>
    <xf numFmtId="0" fontId="0" fillId="0" borderId="0" xfId="0" applyFont="1"/>
    <xf numFmtId="0" fontId="6" fillId="0" borderId="3" xfId="0" applyFont="1" applyBorder="1" applyAlignment="1">
      <alignment vertical="center" wrapText="1"/>
    </xf>
    <xf numFmtId="49" fontId="4" fillId="5" borderId="3" xfId="0" applyNumberFormat="1" applyFont="1" applyFill="1" applyBorder="1" applyAlignment="1">
      <alignment vertical="center" wrapText="1"/>
    </xf>
    <xf numFmtId="49" fontId="2" fillId="3" borderId="3" xfId="2" applyNumberFormat="1" applyFont="1" applyBorder="1" applyAlignment="1">
      <alignment vertical="center" wrapText="1"/>
    </xf>
    <xf numFmtId="49" fontId="3" fillId="4" borderId="3" xfId="3" applyNumberFormat="1" applyFont="1" applyBorder="1" applyAlignment="1">
      <alignment vertical="center" wrapText="1"/>
    </xf>
    <xf numFmtId="49" fontId="1" fillId="2" borderId="3" xfId="1" applyNumberFormat="1" applyFont="1" applyBorder="1" applyAlignment="1">
      <alignment vertical="center" wrapText="1"/>
    </xf>
    <xf numFmtId="49" fontId="6" fillId="5" borderId="3" xfId="0" applyNumberFormat="1" applyFont="1" applyFill="1" applyBorder="1" applyAlignment="1">
      <alignment vertical="center" wrapText="1"/>
    </xf>
    <xf numFmtId="49" fontId="6" fillId="5" borderId="0" xfId="0" applyNumberFormat="1" applyFont="1" applyFill="1" applyBorder="1" applyAlignment="1">
      <alignment vertical="center" wrapText="1"/>
    </xf>
    <xf numFmtId="0" fontId="6" fillId="0" borderId="0" xfId="0" applyFont="1" applyBorder="1" applyAlignment="1">
      <alignment horizontal="center"/>
    </xf>
    <xf numFmtId="49" fontId="4" fillId="0" borderId="1" xfId="0" applyNumberFormat="1" applyFont="1" applyFill="1" applyBorder="1" applyAlignment="1">
      <alignment vertical="center" wrapText="1"/>
    </xf>
    <xf numFmtId="49" fontId="4" fillId="5" borderId="2" xfId="0" applyNumberFormat="1" applyFont="1" applyFill="1" applyBorder="1" applyAlignment="1">
      <alignment vertical="center" wrapText="1"/>
    </xf>
    <xf numFmtId="49" fontId="14" fillId="5" borderId="0" xfId="0" applyNumberFormat="1" applyFont="1" applyFill="1" applyBorder="1" applyAlignment="1">
      <alignment vertical="center" wrapText="1"/>
    </xf>
    <xf numFmtId="0" fontId="4" fillId="0" borderId="0" xfId="0" applyNumberFormat="1" applyFont="1" applyAlignment="1">
      <alignment horizontal="center" vertical="top" wrapText="1"/>
    </xf>
    <xf numFmtId="0" fontId="5" fillId="0" borderId="0" xfId="0" applyFont="1" applyAlignment="1">
      <alignment horizontal="center"/>
    </xf>
  </cellXfs>
  <cellStyles count="36">
    <cellStyle name="Bad" xfId="2" builtinId="2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Good" xfId="1"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eutral" xfId="3"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invertIfNegative val="0"/>
          <c:cat>
            <c:strRef>
              <c:f>Graphs!$A$5:$A$10</c:f>
              <c:strCache>
                <c:ptCount val="6"/>
                <c:pt idx="0">
                  <c:v>ROHC Clarity</c:v>
                </c:pt>
                <c:pt idx="1">
                  <c:v>Hiring, Termination, Hiring Compliance.</c:v>
                </c:pt>
                <c:pt idx="2">
                  <c:v>Human Resource Legal Compliance</c:v>
                </c:pt>
                <c:pt idx="3">
                  <c:v>Generational Employee Risks</c:v>
                </c:pt>
                <c:pt idx="4">
                  <c:v>Business Continuity</c:v>
                </c:pt>
                <c:pt idx="5">
                  <c:v>Additional Benefits Strategy</c:v>
                </c:pt>
              </c:strCache>
            </c:strRef>
          </c:cat>
          <c:val>
            <c:numRef>
              <c:f>Graphs!$B$5:$B$10</c:f>
              <c:numCache>
                <c:formatCode>General</c:formatCode>
                <c:ptCount val="6"/>
                <c:pt idx="0">
                  <c:v>3</c:v>
                </c:pt>
                <c:pt idx="1">
                  <c:v>2</c:v>
                </c:pt>
                <c:pt idx="2">
                  <c:v>2</c:v>
                </c:pt>
                <c:pt idx="3">
                  <c:v>3</c:v>
                </c:pt>
                <c:pt idx="4">
                  <c:v>3</c:v>
                </c:pt>
                <c:pt idx="5">
                  <c:v>1</c:v>
                </c:pt>
              </c:numCache>
            </c:numRef>
          </c:val>
          <c:extLst>
            <c:ext xmlns:c16="http://schemas.microsoft.com/office/drawing/2014/chart" uri="{C3380CC4-5D6E-409C-BE32-E72D297353CC}">
              <c16:uniqueId val="{00000000-1E70-374D-ADB2-3605E12F2171}"/>
            </c:ext>
          </c:extLst>
        </c:ser>
        <c:dLbls>
          <c:showLegendKey val="0"/>
          <c:showVal val="0"/>
          <c:showCatName val="0"/>
          <c:showSerName val="0"/>
          <c:showPercent val="0"/>
          <c:showBubbleSize val="0"/>
        </c:dLbls>
        <c:gapWidth val="150"/>
        <c:overlap val="100"/>
        <c:axId val="-2091641720"/>
        <c:axId val="-2091724856"/>
      </c:barChart>
      <c:catAx>
        <c:axId val="-2091641720"/>
        <c:scaling>
          <c:orientation val="minMax"/>
        </c:scaling>
        <c:delete val="0"/>
        <c:axPos val="l"/>
        <c:majorGridlines/>
        <c:numFmt formatCode="General" sourceLinked="0"/>
        <c:majorTickMark val="out"/>
        <c:minorTickMark val="none"/>
        <c:tickLblPos val="nextTo"/>
        <c:crossAx val="-2091724856"/>
        <c:crosses val="autoZero"/>
        <c:auto val="1"/>
        <c:lblAlgn val="ctr"/>
        <c:lblOffset val="100"/>
        <c:noMultiLvlLbl val="0"/>
      </c:catAx>
      <c:valAx>
        <c:axId val="-2091724856"/>
        <c:scaling>
          <c:orientation val="minMax"/>
          <c:max val="3"/>
        </c:scaling>
        <c:delete val="0"/>
        <c:axPos val="b"/>
        <c:majorGridlines/>
        <c:numFmt formatCode="General" sourceLinked="1"/>
        <c:majorTickMark val="cross"/>
        <c:minorTickMark val="none"/>
        <c:tickLblPos val="nextTo"/>
        <c:crossAx val="-2091641720"/>
        <c:crosses val="autoZero"/>
        <c:crossBetween val="between"/>
        <c:majorUnit val="1"/>
        <c:minorUnit val="1"/>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invertIfNegative val="0"/>
          <c:cat>
            <c:strRef>
              <c:f>Graphs!$A$13:$A$24</c:f>
              <c:strCache>
                <c:ptCount val="12"/>
                <c:pt idx="0">
                  <c:v>Risk</c:v>
                </c:pt>
                <c:pt idx="1">
                  <c:v>Patient Protection and Affordable Care Act</c:v>
                </c:pt>
                <c:pt idx="2">
                  <c:v>Employee Retirement Income Security Act</c:v>
                </c:pt>
                <c:pt idx="3">
                  <c:v>COBRA</c:v>
                </c:pt>
                <c:pt idx="4">
                  <c:v>Healthcare Compliance</c:v>
                </c:pt>
                <c:pt idx="5">
                  <c:v>Compliance Updates/monitoring</c:v>
                </c:pt>
                <c:pt idx="6">
                  <c:v>Medicare C &amp; D</c:v>
                </c:pt>
                <c:pt idx="7">
                  <c:v>American Disabilities Act</c:v>
                </c:pt>
                <c:pt idx="8">
                  <c:v>FMLA</c:v>
                </c:pt>
                <c:pt idx="9">
                  <c:v>HIPAA</c:v>
                </c:pt>
                <c:pt idx="10">
                  <c:v>5500 Recording</c:v>
                </c:pt>
                <c:pt idx="11">
                  <c:v>1094 / 1095 Reporting</c:v>
                </c:pt>
              </c:strCache>
            </c:strRef>
          </c:cat>
          <c:val>
            <c:numRef>
              <c:f>Graphs!$B$13:$B$24</c:f>
              <c:numCache>
                <c:formatCode>General</c:formatCode>
                <c:ptCount val="12"/>
                <c:pt idx="1">
                  <c:v>3</c:v>
                </c:pt>
                <c:pt idx="2">
                  <c:v>2</c:v>
                </c:pt>
                <c:pt idx="3">
                  <c:v>2</c:v>
                </c:pt>
                <c:pt idx="4">
                  <c:v>3</c:v>
                </c:pt>
                <c:pt idx="5">
                  <c:v>3</c:v>
                </c:pt>
                <c:pt idx="6">
                  <c:v>3</c:v>
                </c:pt>
                <c:pt idx="7">
                  <c:v>2</c:v>
                </c:pt>
                <c:pt idx="8">
                  <c:v>3</c:v>
                </c:pt>
                <c:pt idx="9">
                  <c:v>1</c:v>
                </c:pt>
                <c:pt idx="10">
                  <c:v>2</c:v>
                </c:pt>
                <c:pt idx="11">
                  <c:v>2</c:v>
                </c:pt>
              </c:numCache>
            </c:numRef>
          </c:val>
          <c:extLst>
            <c:ext xmlns:c16="http://schemas.microsoft.com/office/drawing/2014/chart" uri="{C3380CC4-5D6E-409C-BE32-E72D297353CC}">
              <c16:uniqueId val="{00000000-C9F0-D84F-AE07-698E11E30914}"/>
            </c:ext>
          </c:extLst>
        </c:ser>
        <c:dLbls>
          <c:showLegendKey val="0"/>
          <c:showVal val="0"/>
          <c:showCatName val="0"/>
          <c:showSerName val="0"/>
          <c:showPercent val="0"/>
          <c:showBubbleSize val="0"/>
        </c:dLbls>
        <c:gapWidth val="150"/>
        <c:overlap val="100"/>
        <c:axId val="-2091061624"/>
        <c:axId val="-2104951368"/>
      </c:barChart>
      <c:catAx>
        <c:axId val="-2091061624"/>
        <c:scaling>
          <c:orientation val="minMax"/>
        </c:scaling>
        <c:delete val="0"/>
        <c:axPos val="l"/>
        <c:majorGridlines/>
        <c:numFmt formatCode="General" sourceLinked="0"/>
        <c:majorTickMark val="out"/>
        <c:minorTickMark val="none"/>
        <c:tickLblPos val="nextTo"/>
        <c:crossAx val="-2104951368"/>
        <c:crosses val="autoZero"/>
        <c:auto val="1"/>
        <c:lblAlgn val="ctr"/>
        <c:lblOffset val="100"/>
        <c:noMultiLvlLbl val="0"/>
      </c:catAx>
      <c:valAx>
        <c:axId val="-2104951368"/>
        <c:scaling>
          <c:orientation val="minMax"/>
          <c:max val="3"/>
        </c:scaling>
        <c:delete val="0"/>
        <c:axPos val="b"/>
        <c:majorGridlines/>
        <c:numFmt formatCode="General" sourceLinked="1"/>
        <c:majorTickMark val="cross"/>
        <c:minorTickMark val="none"/>
        <c:tickLblPos val="nextTo"/>
        <c:crossAx val="-2091061624"/>
        <c:crosses val="autoZero"/>
        <c:crossBetween val="between"/>
        <c:majorUnit val="1"/>
        <c:minorUnit val="1"/>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invertIfNegative val="0"/>
          <c:cat>
            <c:strRef>
              <c:f>Graphs!$A$28:$A$34</c:f>
              <c:strCache>
                <c:ptCount val="7"/>
                <c:pt idx="0">
                  <c:v>Health Clarity</c:v>
                </c:pt>
                <c:pt idx="1">
                  <c:v>Managing Health Issues</c:v>
                </c:pt>
                <c:pt idx="2">
                  <c:v>Workplace Injury</c:v>
                </c:pt>
                <c:pt idx="3">
                  <c:v>Disease Cost Management</c:v>
                </c:pt>
                <c:pt idx="4">
                  <c:v>Prescription Cost Management</c:v>
                </c:pt>
                <c:pt idx="5">
                  <c:v>Healthy Nutrition</c:v>
                </c:pt>
                <c:pt idx="6">
                  <c:v>Health Motivation</c:v>
                </c:pt>
              </c:strCache>
            </c:strRef>
          </c:cat>
          <c:val>
            <c:numRef>
              <c:f>Graphs!$B$28:$B$34</c:f>
              <c:numCache>
                <c:formatCode>General</c:formatCode>
                <c:ptCount val="7"/>
                <c:pt idx="0">
                  <c:v>3</c:v>
                </c:pt>
                <c:pt idx="1">
                  <c:v>1</c:v>
                </c:pt>
                <c:pt idx="2">
                  <c:v>3</c:v>
                </c:pt>
                <c:pt idx="3">
                  <c:v>2</c:v>
                </c:pt>
                <c:pt idx="4">
                  <c:v>3</c:v>
                </c:pt>
                <c:pt idx="5">
                  <c:v>3</c:v>
                </c:pt>
                <c:pt idx="6">
                  <c:v>3</c:v>
                </c:pt>
              </c:numCache>
            </c:numRef>
          </c:val>
          <c:extLst>
            <c:ext xmlns:c16="http://schemas.microsoft.com/office/drawing/2014/chart" uri="{C3380CC4-5D6E-409C-BE32-E72D297353CC}">
              <c16:uniqueId val="{00000000-E4F9-8C4A-BFEA-767F49CB2AC5}"/>
            </c:ext>
          </c:extLst>
        </c:ser>
        <c:dLbls>
          <c:showLegendKey val="0"/>
          <c:showVal val="0"/>
          <c:showCatName val="0"/>
          <c:showSerName val="0"/>
          <c:showPercent val="0"/>
          <c:showBubbleSize val="0"/>
        </c:dLbls>
        <c:gapWidth val="150"/>
        <c:overlap val="100"/>
        <c:axId val="-2105305912"/>
        <c:axId val="-2104563032"/>
      </c:barChart>
      <c:catAx>
        <c:axId val="-2105305912"/>
        <c:scaling>
          <c:orientation val="minMax"/>
        </c:scaling>
        <c:delete val="0"/>
        <c:axPos val="l"/>
        <c:majorGridlines/>
        <c:numFmt formatCode="General" sourceLinked="0"/>
        <c:majorTickMark val="out"/>
        <c:minorTickMark val="none"/>
        <c:tickLblPos val="nextTo"/>
        <c:crossAx val="-2104563032"/>
        <c:crosses val="autoZero"/>
        <c:auto val="1"/>
        <c:lblAlgn val="ctr"/>
        <c:lblOffset val="100"/>
        <c:noMultiLvlLbl val="0"/>
      </c:catAx>
      <c:valAx>
        <c:axId val="-2104563032"/>
        <c:scaling>
          <c:orientation val="minMax"/>
          <c:max val="3"/>
        </c:scaling>
        <c:delete val="0"/>
        <c:axPos val="b"/>
        <c:majorGridlines/>
        <c:numFmt formatCode="General" sourceLinked="1"/>
        <c:majorTickMark val="cross"/>
        <c:minorTickMark val="none"/>
        <c:tickLblPos val="nextTo"/>
        <c:crossAx val="-2105305912"/>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invertIfNegative val="0"/>
          <c:cat>
            <c:strRef>
              <c:f>Graphs!$A$38:$A$47</c:f>
              <c:strCache>
                <c:ptCount val="10"/>
                <c:pt idx="0">
                  <c:v>Voluntary Insurance Availability</c:v>
                </c:pt>
                <c:pt idx="1">
                  <c:v>Competitive in Industry</c:v>
                </c:pt>
                <c:pt idx="2">
                  <c:v>Life insurance needs</c:v>
                </c:pt>
                <c:pt idx="3">
                  <c:v>Employee Assistance Needs</c:v>
                </c:pt>
                <c:pt idx="4">
                  <c:v>Billing </c:v>
                </c:pt>
                <c:pt idx="5">
                  <c:v>Eligibility</c:v>
                </c:pt>
                <c:pt idx="6">
                  <c:v>Key Employee Unplanned Protection</c:v>
                </c:pt>
                <c:pt idx="7">
                  <c:v>Alternative Risk Awareness</c:v>
                </c:pt>
                <c:pt idx="8">
                  <c:v>Data and Analytics</c:v>
                </c:pt>
                <c:pt idx="9">
                  <c:v>Health Accountability</c:v>
                </c:pt>
              </c:strCache>
            </c:strRef>
          </c:cat>
          <c:val>
            <c:numRef>
              <c:f>Graphs!$B$38:$B$47</c:f>
              <c:numCache>
                <c:formatCode>General</c:formatCode>
                <c:ptCount val="10"/>
                <c:pt idx="0">
                  <c:v>2</c:v>
                </c:pt>
                <c:pt idx="1">
                  <c:v>3</c:v>
                </c:pt>
                <c:pt idx="2">
                  <c:v>3</c:v>
                </c:pt>
                <c:pt idx="3">
                  <c:v>3</c:v>
                </c:pt>
                <c:pt idx="4">
                  <c:v>2</c:v>
                </c:pt>
                <c:pt idx="5">
                  <c:v>2</c:v>
                </c:pt>
                <c:pt idx="6">
                  <c:v>1</c:v>
                </c:pt>
                <c:pt idx="7">
                  <c:v>2</c:v>
                </c:pt>
                <c:pt idx="8">
                  <c:v>2</c:v>
                </c:pt>
                <c:pt idx="9">
                  <c:v>1</c:v>
                </c:pt>
              </c:numCache>
            </c:numRef>
          </c:val>
          <c:extLst>
            <c:ext xmlns:c16="http://schemas.microsoft.com/office/drawing/2014/chart" uri="{C3380CC4-5D6E-409C-BE32-E72D297353CC}">
              <c16:uniqueId val="{00000000-8E90-0740-BF45-1F70069AB23C}"/>
            </c:ext>
          </c:extLst>
        </c:ser>
        <c:dLbls>
          <c:showLegendKey val="0"/>
          <c:showVal val="0"/>
          <c:showCatName val="0"/>
          <c:showSerName val="0"/>
          <c:showPercent val="0"/>
          <c:showBubbleSize val="0"/>
        </c:dLbls>
        <c:gapWidth val="150"/>
        <c:overlap val="100"/>
        <c:axId val="-2104667416"/>
        <c:axId val="-2091589880"/>
      </c:barChart>
      <c:catAx>
        <c:axId val="-2104667416"/>
        <c:scaling>
          <c:orientation val="minMax"/>
        </c:scaling>
        <c:delete val="0"/>
        <c:axPos val="l"/>
        <c:majorGridlines/>
        <c:numFmt formatCode="General" sourceLinked="0"/>
        <c:majorTickMark val="out"/>
        <c:minorTickMark val="none"/>
        <c:tickLblPos val="nextTo"/>
        <c:crossAx val="-2091589880"/>
        <c:crosses val="autoZero"/>
        <c:auto val="1"/>
        <c:lblAlgn val="ctr"/>
        <c:lblOffset val="100"/>
        <c:noMultiLvlLbl val="0"/>
      </c:catAx>
      <c:valAx>
        <c:axId val="-2091589880"/>
        <c:scaling>
          <c:orientation val="minMax"/>
          <c:max val="3"/>
        </c:scaling>
        <c:delete val="0"/>
        <c:axPos val="b"/>
        <c:majorGridlines/>
        <c:numFmt formatCode="General" sourceLinked="1"/>
        <c:majorTickMark val="cross"/>
        <c:minorTickMark val="none"/>
        <c:tickLblPos val="nextTo"/>
        <c:crossAx val="-2104667416"/>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327911745406824"/>
          <c:y val="9.9371518231153394E-2"/>
          <c:w val="0.54264817316245495"/>
          <c:h val="0.80429713727644503"/>
        </c:manualLayout>
      </c:layout>
      <c:barChart>
        <c:barDir val="bar"/>
        <c:grouping val="stacked"/>
        <c:varyColors val="0"/>
        <c:ser>
          <c:idx val="0"/>
          <c:order val="0"/>
          <c:invertIfNegative val="0"/>
          <c:cat>
            <c:strRef>
              <c:f>Graphs!$A$51:$A$54</c:f>
              <c:strCache>
                <c:ptCount val="4"/>
                <c:pt idx="0">
                  <c:v>Absenteeism</c:v>
                </c:pt>
                <c:pt idx="1">
                  <c:v>Presenteeism</c:v>
                </c:pt>
                <c:pt idx="2">
                  <c:v>Knowledge to Health Systems</c:v>
                </c:pt>
                <c:pt idx="3">
                  <c:v>Employee Engagement</c:v>
                </c:pt>
              </c:strCache>
            </c:strRef>
          </c:cat>
          <c:val>
            <c:numRef>
              <c:f>Graphs!$B$51:$B$54</c:f>
              <c:numCache>
                <c:formatCode>General</c:formatCode>
                <c:ptCount val="4"/>
                <c:pt idx="0">
                  <c:v>3</c:v>
                </c:pt>
                <c:pt idx="1">
                  <c:v>1</c:v>
                </c:pt>
                <c:pt idx="2">
                  <c:v>2</c:v>
                </c:pt>
                <c:pt idx="3">
                  <c:v>1</c:v>
                </c:pt>
              </c:numCache>
            </c:numRef>
          </c:val>
          <c:extLst>
            <c:ext xmlns:c16="http://schemas.microsoft.com/office/drawing/2014/chart" uri="{C3380CC4-5D6E-409C-BE32-E72D297353CC}">
              <c16:uniqueId val="{00000000-853D-C840-B538-D84348DAA141}"/>
            </c:ext>
          </c:extLst>
        </c:ser>
        <c:dLbls>
          <c:showLegendKey val="0"/>
          <c:showVal val="0"/>
          <c:showCatName val="0"/>
          <c:showSerName val="0"/>
          <c:showPercent val="0"/>
          <c:showBubbleSize val="0"/>
        </c:dLbls>
        <c:gapWidth val="150"/>
        <c:overlap val="100"/>
        <c:axId val="-2091274360"/>
        <c:axId val="-2091272952"/>
      </c:barChart>
      <c:catAx>
        <c:axId val="-2091274360"/>
        <c:scaling>
          <c:orientation val="minMax"/>
        </c:scaling>
        <c:delete val="0"/>
        <c:axPos val="l"/>
        <c:majorGridlines/>
        <c:numFmt formatCode="General" sourceLinked="0"/>
        <c:majorTickMark val="out"/>
        <c:minorTickMark val="none"/>
        <c:tickLblPos val="nextTo"/>
        <c:crossAx val="-2091272952"/>
        <c:crosses val="autoZero"/>
        <c:auto val="1"/>
        <c:lblAlgn val="ctr"/>
        <c:lblOffset val="100"/>
        <c:noMultiLvlLbl val="0"/>
      </c:catAx>
      <c:valAx>
        <c:axId val="-2091272952"/>
        <c:scaling>
          <c:orientation val="minMax"/>
          <c:max val="3"/>
        </c:scaling>
        <c:delete val="0"/>
        <c:axPos val="b"/>
        <c:majorGridlines/>
        <c:numFmt formatCode="General" sourceLinked="1"/>
        <c:majorTickMark val="cross"/>
        <c:minorTickMark val="none"/>
        <c:tickLblPos val="nextTo"/>
        <c:crossAx val="-2091274360"/>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4392612808644801"/>
          <c:y val="9.9374783775929607E-2"/>
          <c:w val="0.50745295922516698"/>
          <c:h val="0.81421830745733104"/>
        </c:manualLayout>
      </c:layout>
      <c:barChart>
        <c:barDir val="bar"/>
        <c:grouping val="stacked"/>
        <c:varyColors val="0"/>
        <c:ser>
          <c:idx val="0"/>
          <c:order val="0"/>
          <c:invertIfNegative val="0"/>
          <c:cat>
            <c:strRef>
              <c:f>Graphs!$A$58:$A$61</c:f>
              <c:strCache>
                <c:ptCount val="4"/>
                <c:pt idx="0">
                  <c:v>Employee Awareness of Plans</c:v>
                </c:pt>
                <c:pt idx="1">
                  <c:v>Enrollment Ease and Effectiveness</c:v>
                </c:pt>
                <c:pt idx="2">
                  <c:v>Employee Advocacy</c:v>
                </c:pt>
                <c:pt idx="3">
                  <c:v>Trends Updates</c:v>
                </c:pt>
              </c:strCache>
            </c:strRef>
          </c:cat>
          <c:val>
            <c:numRef>
              <c:f>Graphs!$B$58:$B$61</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0-3B17-4C4C-926F-68441DA8115A}"/>
            </c:ext>
          </c:extLst>
        </c:ser>
        <c:dLbls>
          <c:showLegendKey val="0"/>
          <c:showVal val="0"/>
          <c:showCatName val="0"/>
          <c:showSerName val="0"/>
          <c:showPercent val="0"/>
          <c:showBubbleSize val="0"/>
        </c:dLbls>
        <c:gapWidth val="150"/>
        <c:overlap val="100"/>
        <c:axId val="-2090937016"/>
        <c:axId val="-2091051176"/>
      </c:barChart>
      <c:catAx>
        <c:axId val="-2090937016"/>
        <c:scaling>
          <c:orientation val="minMax"/>
        </c:scaling>
        <c:delete val="0"/>
        <c:axPos val="l"/>
        <c:majorGridlines/>
        <c:numFmt formatCode="General" sourceLinked="0"/>
        <c:majorTickMark val="out"/>
        <c:minorTickMark val="none"/>
        <c:tickLblPos val="nextTo"/>
        <c:crossAx val="-2091051176"/>
        <c:crosses val="autoZero"/>
        <c:auto val="1"/>
        <c:lblAlgn val="ctr"/>
        <c:lblOffset val="100"/>
        <c:noMultiLvlLbl val="0"/>
      </c:catAx>
      <c:valAx>
        <c:axId val="-2091051176"/>
        <c:scaling>
          <c:orientation val="minMax"/>
        </c:scaling>
        <c:delete val="0"/>
        <c:axPos val="b"/>
        <c:majorGridlines/>
        <c:numFmt formatCode="General" sourceLinked="1"/>
        <c:majorTickMark val="cross"/>
        <c:minorTickMark val="none"/>
        <c:tickLblPos val="nextTo"/>
        <c:crossAx val="-2090937016"/>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invertIfNegative val="0"/>
          <c:cat>
            <c:strRef>
              <c:f>Graphs!$A$65:$A$68</c:f>
              <c:strCache>
                <c:ptCount val="4"/>
                <c:pt idx="0">
                  <c:v>Accessibility to information</c:v>
                </c:pt>
                <c:pt idx="1">
                  <c:v>Efficiency in enrolling employees</c:v>
                </c:pt>
                <c:pt idx="2">
                  <c:v>Onboard of Employees</c:v>
                </c:pt>
                <c:pt idx="3">
                  <c:v>Payroll Connections </c:v>
                </c:pt>
              </c:strCache>
            </c:strRef>
          </c:cat>
          <c:val>
            <c:numRef>
              <c:f>Graphs!$B$65:$B$68</c:f>
              <c:numCache>
                <c:formatCode>General</c:formatCode>
                <c:ptCount val="4"/>
                <c:pt idx="0">
                  <c:v>3</c:v>
                </c:pt>
                <c:pt idx="1">
                  <c:v>2</c:v>
                </c:pt>
                <c:pt idx="2">
                  <c:v>1</c:v>
                </c:pt>
                <c:pt idx="3">
                  <c:v>2</c:v>
                </c:pt>
              </c:numCache>
            </c:numRef>
          </c:val>
          <c:extLst>
            <c:ext xmlns:c16="http://schemas.microsoft.com/office/drawing/2014/chart" uri="{C3380CC4-5D6E-409C-BE32-E72D297353CC}">
              <c16:uniqueId val="{00000000-0DF3-3C49-B1DF-35BE1189BFD4}"/>
            </c:ext>
          </c:extLst>
        </c:ser>
        <c:dLbls>
          <c:showLegendKey val="0"/>
          <c:showVal val="0"/>
          <c:showCatName val="0"/>
          <c:showSerName val="0"/>
          <c:showPercent val="0"/>
          <c:showBubbleSize val="0"/>
        </c:dLbls>
        <c:gapWidth val="150"/>
        <c:overlap val="100"/>
        <c:axId val="-2091200056"/>
        <c:axId val="2124952232"/>
      </c:barChart>
      <c:catAx>
        <c:axId val="-2091200056"/>
        <c:scaling>
          <c:orientation val="minMax"/>
        </c:scaling>
        <c:delete val="0"/>
        <c:axPos val="l"/>
        <c:numFmt formatCode="General" sourceLinked="0"/>
        <c:majorTickMark val="out"/>
        <c:minorTickMark val="none"/>
        <c:tickLblPos val="nextTo"/>
        <c:crossAx val="2124952232"/>
        <c:crosses val="autoZero"/>
        <c:auto val="1"/>
        <c:lblAlgn val="ctr"/>
        <c:lblOffset val="100"/>
        <c:noMultiLvlLbl val="0"/>
      </c:catAx>
      <c:valAx>
        <c:axId val="2124952232"/>
        <c:scaling>
          <c:orientation val="minMax"/>
          <c:max val="3"/>
        </c:scaling>
        <c:delete val="0"/>
        <c:axPos val="b"/>
        <c:majorGridlines/>
        <c:numFmt formatCode="General" sourceLinked="1"/>
        <c:majorTickMark val="out"/>
        <c:minorTickMark val="none"/>
        <c:tickLblPos val="nextTo"/>
        <c:crossAx val="-2091200056"/>
        <c:crosses val="autoZero"/>
        <c:crossBetween val="between"/>
        <c:majorUnit val="1"/>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901699</xdr:colOff>
      <xdr:row>0</xdr:row>
      <xdr:rowOff>145408</xdr:rowOff>
    </xdr:from>
    <xdr:to>
      <xdr:col>5</xdr:col>
      <xdr:colOff>594620</xdr:colOff>
      <xdr:row>0</xdr:row>
      <xdr:rowOff>444499</xdr:rowOff>
    </xdr:to>
    <xdr:pic>
      <xdr:nvPicPr>
        <xdr:cNvPr id="4" name="Picture 3">
          <a:extLst>
            <a:ext uri="{FF2B5EF4-FFF2-40B4-BE49-F238E27FC236}">
              <a16:creationId xmlns:a16="http://schemas.microsoft.com/office/drawing/2014/main" id="{CC2E2A8B-3580-A84A-98E4-B2D3A4639D94}"/>
            </a:ext>
          </a:extLst>
        </xdr:cNvPr>
        <xdr:cNvPicPr>
          <a:picLocks noChangeAspect="1"/>
        </xdr:cNvPicPr>
      </xdr:nvPicPr>
      <xdr:blipFill>
        <a:blip xmlns:r="http://schemas.openxmlformats.org/officeDocument/2006/relationships" r:embed="rId1"/>
        <a:stretch>
          <a:fillRect/>
        </a:stretch>
      </xdr:blipFill>
      <xdr:spPr>
        <a:xfrm>
          <a:off x="5359399" y="145408"/>
          <a:ext cx="835921" cy="299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xdr:row>
      <xdr:rowOff>69850</xdr:rowOff>
    </xdr:from>
    <xdr:to>
      <xdr:col>10</xdr:col>
      <xdr:colOff>660400</xdr:colOff>
      <xdr:row>10</xdr:row>
      <xdr:rowOff>152400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50800</xdr:colOff>
      <xdr:row>11</xdr:row>
      <xdr:rowOff>38100</xdr:rowOff>
    </xdr:from>
    <xdr:to>
      <xdr:col>10</xdr:col>
      <xdr:colOff>660400</xdr:colOff>
      <xdr:row>20</xdr:row>
      <xdr:rowOff>203200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50800</xdr:colOff>
      <xdr:row>21</xdr:row>
      <xdr:rowOff>44450</xdr:rowOff>
    </xdr:from>
    <xdr:to>
      <xdr:col>10</xdr:col>
      <xdr:colOff>660400</xdr:colOff>
      <xdr:row>30</xdr:row>
      <xdr:rowOff>177800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38100</xdr:colOff>
      <xdr:row>30</xdr:row>
      <xdr:rowOff>285750</xdr:rowOff>
    </xdr:from>
    <xdr:to>
      <xdr:col>10</xdr:col>
      <xdr:colOff>584200</xdr:colOff>
      <xdr:row>39</xdr:row>
      <xdr:rowOff>152400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38100</xdr:colOff>
      <xdr:row>39</xdr:row>
      <xdr:rowOff>209550</xdr:rowOff>
    </xdr:from>
    <xdr:to>
      <xdr:col>10</xdr:col>
      <xdr:colOff>571500</xdr:colOff>
      <xdr:row>49</xdr:row>
      <xdr:rowOff>101600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76200</xdr:colOff>
      <xdr:row>49</xdr:row>
      <xdr:rowOff>184150</xdr:rowOff>
    </xdr:from>
    <xdr:to>
      <xdr:col>10</xdr:col>
      <xdr:colOff>546100</xdr:colOff>
      <xdr:row>65</xdr:row>
      <xdr:rowOff>139700</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127000</xdr:colOff>
      <xdr:row>65</xdr:row>
      <xdr:rowOff>285750</xdr:rowOff>
    </xdr:from>
    <xdr:to>
      <xdr:col>10</xdr:col>
      <xdr:colOff>584200</xdr:colOff>
      <xdr:row>75</xdr:row>
      <xdr:rowOff>127000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812800</xdr:colOff>
      <xdr:row>0</xdr:row>
      <xdr:rowOff>0</xdr:rowOff>
    </xdr:from>
    <xdr:to>
      <xdr:col>7</xdr:col>
      <xdr:colOff>439615</xdr:colOff>
      <xdr:row>1</xdr:row>
      <xdr:rowOff>63500</xdr:rowOff>
    </xdr:to>
    <xdr:pic>
      <xdr:nvPicPr>
        <xdr:cNvPr id="9" name="Picture 8">
          <a:extLst>
            <a:ext uri="{FF2B5EF4-FFF2-40B4-BE49-F238E27FC236}">
              <a16:creationId xmlns:a16="http://schemas.microsoft.com/office/drawing/2014/main" id="{7752E397-1966-D846-AE58-D59F0D2C045E}"/>
            </a:ext>
          </a:extLst>
        </xdr:cNvPr>
        <xdr:cNvPicPr>
          <a:picLocks noChangeAspect="1"/>
        </xdr:cNvPicPr>
      </xdr:nvPicPr>
      <xdr:blipFill>
        <a:blip xmlns:r="http://schemas.openxmlformats.org/officeDocument/2006/relationships" r:embed="rId8"/>
        <a:stretch>
          <a:fillRect/>
        </a:stretch>
      </xdr:blipFill>
      <xdr:spPr>
        <a:xfrm>
          <a:off x="5257800" y="0"/>
          <a:ext cx="127781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tabSelected="1" view="pageLayout" workbookViewId="0">
      <selection activeCell="A3" sqref="A3:XFD3"/>
    </sheetView>
  </sheetViews>
  <sheetFormatPr baseColWidth="10" defaultRowHeight="16" x14ac:dyDescent="0.2"/>
  <cols>
    <col min="1" max="1" width="14.33203125" style="3" customWidth="1"/>
    <col min="2" max="2" width="14.1640625" style="1" customWidth="1"/>
    <col min="3" max="5" width="15" style="1" customWidth="1"/>
    <col min="6" max="6" width="9.1640625" style="26" customWidth="1"/>
    <col min="7" max="16384" width="10.83203125" style="1"/>
  </cols>
  <sheetData>
    <row r="1" spans="1:6" ht="53" customHeight="1" x14ac:dyDescent="0.35">
      <c r="A1" s="41" t="s">
        <v>202</v>
      </c>
      <c r="B1" s="41"/>
      <c r="C1" s="41"/>
      <c r="D1" s="41"/>
      <c r="E1" s="41"/>
      <c r="F1" s="41"/>
    </row>
    <row r="3" spans="1:6" x14ac:dyDescent="0.2">
      <c r="A3" s="9" t="s">
        <v>0</v>
      </c>
      <c r="B3" s="36"/>
      <c r="C3" s="36"/>
      <c r="D3" s="10" t="s">
        <v>1</v>
      </c>
      <c r="F3" s="10"/>
    </row>
    <row r="4" spans="1:6" x14ac:dyDescent="0.2">
      <c r="A4" s="11" t="s">
        <v>2</v>
      </c>
      <c r="B4" s="11" t="s">
        <v>3</v>
      </c>
      <c r="C4" s="11">
        <v>1</v>
      </c>
      <c r="D4" s="11">
        <v>2</v>
      </c>
      <c r="E4" s="11">
        <v>3</v>
      </c>
      <c r="F4" s="10" t="s">
        <v>4</v>
      </c>
    </row>
    <row r="5" spans="1:6" ht="170" x14ac:dyDescent="0.2">
      <c r="A5" s="12" t="s">
        <v>5</v>
      </c>
      <c r="B5" s="37" t="s">
        <v>6</v>
      </c>
      <c r="C5" s="13" t="s">
        <v>7</v>
      </c>
      <c r="D5" s="14" t="s">
        <v>8</v>
      </c>
      <c r="E5" s="15" t="s">
        <v>9</v>
      </c>
      <c r="F5" s="10">
        <v>3</v>
      </c>
    </row>
    <row r="6" spans="1:6" ht="340" x14ac:dyDescent="0.2">
      <c r="A6" s="16" t="s">
        <v>134</v>
      </c>
      <c r="B6" s="23" t="s">
        <v>10</v>
      </c>
      <c r="C6" s="13" t="s">
        <v>11</v>
      </c>
      <c r="D6" s="14" t="s">
        <v>12</v>
      </c>
      <c r="E6" s="15" t="s">
        <v>13</v>
      </c>
      <c r="F6" s="10">
        <v>2</v>
      </c>
    </row>
    <row r="7" spans="1:6" ht="238" x14ac:dyDescent="0.2">
      <c r="A7" s="17" t="s">
        <v>14</v>
      </c>
      <c r="B7" s="38" t="s">
        <v>15</v>
      </c>
      <c r="C7" s="18" t="s">
        <v>16</v>
      </c>
      <c r="D7" s="19" t="s">
        <v>17</v>
      </c>
      <c r="E7" s="20" t="s">
        <v>18</v>
      </c>
      <c r="F7" s="10">
        <v>2</v>
      </c>
    </row>
    <row r="8" spans="1:6" ht="255" x14ac:dyDescent="0.2">
      <c r="A8" s="16" t="s">
        <v>19</v>
      </c>
      <c r="B8" s="23" t="s">
        <v>20</v>
      </c>
      <c r="C8" s="13" t="s">
        <v>21</v>
      </c>
      <c r="D8" s="14" t="s">
        <v>22</v>
      </c>
      <c r="E8" s="15" t="s">
        <v>23</v>
      </c>
      <c r="F8" s="10">
        <v>3</v>
      </c>
    </row>
    <row r="9" spans="1:6" ht="221" x14ac:dyDescent="0.2">
      <c r="A9" s="16" t="s">
        <v>24</v>
      </c>
      <c r="B9" s="23" t="s">
        <v>25</v>
      </c>
      <c r="C9" s="13" t="s">
        <v>26</v>
      </c>
      <c r="D9" s="14" t="s">
        <v>27</v>
      </c>
      <c r="E9" s="15" t="s">
        <v>28</v>
      </c>
      <c r="F9" s="10">
        <v>3</v>
      </c>
    </row>
    <row r="10" spans="1:6" ht="340" x14ac:dyDescent="0.2">
      <c r="A10" s="16" t="s">
        <v>135</v>
      </c>
      <c r="B10" s="23" t="s">
        <v>136</v>
      </c>
      <c r="C10" s="13" t="s">
        <v>137</v>
      </c>
      <c r="D10" s="14" t="s">
        <v>138</v>
      </c>
      <c r="E10" s="15" t="s">
        <v>139</v>
      </c>
      <c r="F10" s="21">
        <v>1</v>
      </c>
    </row>
    <row r="11" spans="1:6" x14ac:dyDescent="0.2">
      <c r="A11" s="35"/>
      <c r="B11" s="25"/>
      <c r="C11" s="28"/>
      <c r="D11" s="25"/>
      <c r="E11" s="25"/>
      <c r="F11" s="10"/>
    </row>
    <row r="12" spans="1:6" x14ac:dyDescent="0.2">
      <c r="A12" s="9" t="s">
        <v>38</v>
      </c>
      <c r="B12" s="11"/>
      <c r="C12" s="28"/>
      <c r="D12" s="10" t="s">
        <v>1</v>
      </c>
      <c r="E12" s="2"/>
      <c r="F12" s="10"/>
    </row>
    <row r="13" spans="1:6" x14ac:dyDescent="0.2">
      <c r="A13" s="11" t="s">
        <v>2</v>
      </c>
      <c r="B13" s="11" t="s">
        <v>3</v>
      </c>
      <c r="C13" s="22">
        <v>1</v>
      </c>
      <c r="D13" s="11">
        <v>2</v>
      </c>
      <c r="E13" s="11">
        <v>3</v>
      </c>
      <c r="F13" s="10" t="s">
        <v>4</v>
      </c>
    </row>
    <row r="14" spans="1:6" ht="102" x14ac:dyDescent="0.2">
      <c r="A14" s="24" t="s">
        <v>29</v>
      </c>
      <c r="B14" s="23" t="s">
        <v>30</v>
      </c>
      <c r="C14" s="13" t="s">
        <v>31</v>
      </c>
      <c r="D14" s="14" t="s">
        <v>32</v>
      </c>
      <c r="E14" s="15" t="s">
        <v>33</v>
      </c>
      <c r="F14" s="10">
        <v>3</v>
      </c>
    </row>
    <row r="15" spans="1:6" ht="102" x14ac:dyDescent="0.2">
      <c r="A15" s="24" t="s">
        <v>34</v>
      </c>
      <c r="B15" s="23" t="s">
        <v>35</v>
      </c>
      <c r="C15" s="13" t="s">
        <v>31</v>
      </c>
      <c r="D15" s="14" t="s">
        <v>32</v>
      </c>
      <c r="E15" s="15" t="s">
        <v>33</v>
      </c>
      <c r="F15" s="10">
        <v>2</v>
      </c>
    </row>
    <row r="16" spans="1:6" ht="102" x14ac:dyDescent="0.2">
      <c r="A16" s="29" t="s">
        <v>36</v>
      </c>
      <c r="B16" s="30" t="s">
        <v>37</v>
      </c>
      <c r="C16" s="31" t="s">
        <v>31</v>
      </c>
      <c r="D16" s="32" t="s">
        <v>32</v>
      </c>
      <c r="E16" s="33" t="s">
        <v>33</v>
      </c>
      <c r="F16" s="10">
        <v>2</v>
      </c>
    </row>
    <row r="17" spans="1:6" ht="204" x14ac:dyDescent="0.2">
      <c r="A17" s="24" t="s">
        <v>39</v>
      </c>
      <c r="B17" s="23" t="s">
        <v>40</v>
      </c>
      <c r="C17" s="13" t="s">
        <v>31</v>
      </c>
      <c r="D17" s="14" t="s">
        <v>41</v>
      </c>
      <c r="E17" s="15" t="s">
        <v>42</v>
      </c>
      <c r="F17" s="10">
        <v>3</v>
      </c>
    </row>
    <row r="18" spans="1:6" ht="102" x14ac:dyDescent="0.2">
      <c r="A18" s="24" t="s">
        <v>43</v>
      </c>
      <c r="B18" s="23" t="s">
        <v>44</v>
      </c>
      <c r="C18" s="13" t="s">
        <v>45</v>
      </c>
      <c r="D18" s="14" t="s">
        <v>46</v>
      </c>
      <c r="E18" s="15" t="s">
        <v>47</v>
      </c>
      <c r="F18" s="10">
        <v>3</v>
      </c>
    </row>
    <row r="19" spans="1:6" ht="238" x14ac:dyDescent="0.2">
      <c r="A19" s="24" t="s">
        <v>48</v>
      </c>
      <c r="B19" s="23" t="s">
        <v>49</v>
      </c>
      <c r="C19" s="13" t="s">
        <v>31</v>
      </c>
      <c r="D19" s="14" t="s">
        <v>32</v>
      </c>
      <c r="E19" s="15" t="s">
        <v>33</v>
      </c>
      <c r="F19" s="10">
        <v>3</v>
      </c>
    </row>
    <row r="20" spans="1:6" ht="119" x14ac:dyDescent="0.2">
      <c r="A20" s="24" t="s">
        <v>140</v>
      </c>
      <c r="B20" s="23" t="s">
        <v>141</v>
      </c>
      <c r="C20" s="13" t="s">
        <v>142</v>
      </c>
      <c r="D20" s="14" t="s">
        <v>143</v>
      </c>
      <c r="E20" s="15" t="s">
        <v>33</v>
      </c>
      <c r="F20" s="10">
        <v>2</v>
      </c>
    </row>
    <row r="21" spans="1:6" ht="102" x14ac:dyDescent="0.2">
      <c r="A21" s="24" t="s">
        <v>144</v>
      </c>
      <c r="B21" s="23" t="s">
        <v>145</v>
      </c>
      <c r="C21" s="13" t="s">
        <v>31</v>
      </c>
      <c r="D21" s="14" t="s">
        <v>32</v>
      </c>
      <c r="E21" s="15" t="s">
        <v>33</v>
      </c>
      <c r="F21" s="10">
        <v>3</v>
      </c>
    </row>
    <row r="22" spans="1:6" ht="102" x14ac:dyDescent="0.2">
      <c r="A22" s="24" t="s">
        <v>146</v>
      </c>
      <c r="B22" s="23" t="s">
        <v>147</v>
      </c>
      <c r="C22" s="13" t="s">
        <v>31</v>
      </c>
      <c r="D22" s="14" t="s">
        <v>32</v>
      </c>
      <c r="E22" s="15" t="s">
        <v>33</v>
      </c>
      <c r="F22" s="21">
        <v>1</v>
      </c>
    </row>
    <row r="23" spans="1:6" ht="85" x14ac:dyDescent="0.2">
      <c r="A23" s="24" t="s">
        <v>148</v>
      </c>
      <c r="B23" s="23" t="s">
        <v>149</v>
      </c>
      <c r="C23" s="13" t="s">
        <v>150</v>
      </c>
      <c r="D23" s="14" t="s">
        <v>151</v>
      </c>
      <c r="E23" s="15" t="s">
        <v>33</v>
      </c>
      <c r="F23" s="21">
        <v>2</v>
      </c>
    </row>
    <row r="24" spans="1:6" ht="102" x14ac:dyDescent="0.2">
      <c r="A24" s="24" t="s">
        <v>152</v>
      </c>
      <c r="B24" s="23" t="s">
        <v>153</v>
      </c>
      <c r="C24" s="13" t="s">
        <v>31</v>
      </c>
      <c r="D24" s="14" t="s">
        <v>32</v>
      </c>
      <c r="E24" s="15" t="s">
        <v>33</v>
      </c>
      <c r="F24" s="21">
        <v>2</v>
      </c>
    </row>
    <row r="26" spans="1:6" x14ac:dyDescent="0.2">
      <c r="A26" s="9" t="s">
        <v>50</v>
      </c>
      <c r="B26" s="11"/>
      <c r="C26" s="11"/>
      <c r="D26" s="10" t="s">
        <v>1</v>
      </c>
      <c r="E26" s="2"/>
      <c r="F26" s="10"/>
    </row>
    <row r="27" spans="1:6" x14ac:dyDescent="0.2">
      <c r="A27" s="11" t="s">
        <v>2</v>
      </c>
      <c r="B27" s="11" t="s">
        <v>3</v>
      </c>
      <c r="C27" s="11">
        <v>1</v>
      </c>
      <c r="D27" s="11">
        <v>2</v>
      </c>
      <c r="E27" s="11">
        <v>3</v>
      </c>
      <c r="F27" s="10" t="s">
        <v>4</v>
      </c>
    </row>
    <row r="28" spans="1:6" ht="119" x14ac:dyDescent="0.2">
      <c r="A28" s="16" t="s">
        <v>51</v>
      </c>
      <c r="B28" s="23" t="s">
        <v>52</v>
      </c>
      <c r="C28" s="13" t="s">
        <v>53</v>
      </c>
      <c r="D28" s="14" t="s">
        <v>54</v>
      </c>
      <c r="E28" s="15" t="s">
        <v>55</v>
      </c>
      <c r="F28" s="10">
        <v>3</v>
      </c>
    </row>
    <row r="29" spans="1:6" ht="221" x14ac:dyDescent="0.2">
      <c r="A29" s="16" t="s">
        <v>56</v>
      </c>
      <c r="B29" s="23" t="s">
        <v>57</v>
      </c>
      <c r="C29" s="13" t="s">
        <v>58</v>
      </c>
      <c r="D29" s="14" t="s">
        <v>59</v>
      </c>
      <c r="E29" s="15" t="s">
        <v>60</v>
      </c>
      <c r="F29" s="10">
        <v>1</v>
      </c>
    </row>
    <row r="30" spans="1:6" ht="255" x14ac:dyDescent="0.2">
      <c r="A30" s="34" t="s">
        <v>61</v>
      </c>
      <c r="B30" s="30" t="s">
        <v>62</v>
      </c>
      <c r="C30" s="31" t="s">
        <v>63</v>
      </c>
      <c r="D30" s="32" t="s">
        <v>64</v>
      </c>
      <c r="E30" s="33" t="s">
        <v>65</v>
      </c>
      <c r="F30" s="10">
        <v>3</v>
      </c>
    </row>
    <row r="31" spans="1:6" ht="204" x14ac:dyDescent="0.2">
      <c r="A31" s="16" t="s">
        <v>154</v>
      </c>
      <c r="B31" s="23" t="s">
        <v>155</v>
      </c>
      <c r="C31" s="13" t="s">
        <v>58</v>
      </c>
      <c r="D31" s="14" t="s">
        <v>156</v>
      </c>
      <c r="E31" s="15" t="s">
        <v>157</v>
      </c>
      <c r="F31" s="10">
        <v>2</v>
      </c>
    </row>
    <row r="32" spans="1:6" ht="221" x14ac:dyDescent="0.2">
      <c r="A32" s="34" t="s">
        <v>158</v>
      </c>
      <c r="B32" s="30" t="s">
        <v>159</v>
      </c>
      <c r="C32" s="31" t="s">
        <v>58</v>
      </c>
      <c r="D32" s="32" t="s">
        <v>59</v>
      </c>
      <c r="E32" s="33" t="s">
        <v>60</v>
      </c>
      <c r="F32" s="10">
        <v>3</v>
      </c>
    </row>
    <row r="33" spans="1:6" ht="221" x14ac:dyDescent="0.2">
      <c r="A33" s="16" t="s">
        <v>160</v>
      </c>
      <c r="B33" s="23" t="s">
        <v>161</v>
      </c>
      <c r="C33" s="13" t="s">
        <v>58</v>
      </c>
      <c r="D33" s="14" t="s">
        <v>59</v>
      </c>
      <c r="E33" s="15" t="s">
        <v>60</v>
      </c>
      <c r="F33" s="10">
        <v>3</v>
      </c>
    </row>
    <row r="34" spans="1:6" ht="221" x14ac:dyDescent="0.2">
      <c r="A34" s="16" t="s">
        <v>162</v>
      </c>
      <c r="B34" s="23" t="s">
        <v>163</v>
      </c>
      <c r="C34" s="13" t="s">
        <v>58</v>
      </c>
      <c r="D34" s="14" t="s">
        <v>164</v>
      </c>
      <c r="E34" s="15" t="s">
        <v>165</v>
      </c>
      <c r="F34" s="10">
        <v>3</v>
      </c>
    </row>
    <row r="36" spans="1:6" x14ac:dyDescent="0.2">
      <c r="A36" s="9" t="s">
        <v>66</v>
      </c>
      <c r="B36" s="11"/>
      <c r="C36" s="11"/>
      <c r="D36" s="10" t="s">
        <v>1</v>
      </c>
      <c r="E36" s="2"/>
      <c r="F36" s="10"/>
    </row>
    <row r="37" spans="1:6" x14ac:dyDescent="0.2">
      <c r="A37" s="11" t="s">
        <v>2</v>
      </c>
      <c r="B37" s="11" t="s">
        <v>3</v>
      </c>
      <c r="C37" s="11">
        <v>1</v>
      </c>
      <c r="D37" s="11">
        <v>2</v>
      </c>
      <c r="E37" s="11">
        <v>3</v>
      </c>
      <c r="F37" s="10" t="s">
        <v>4</v>
      </c>
    </row>
    <row r="38" spans="1:6" ht="187" x14ac:dyDescent="0.2">
      <c r="A38" s="16" t="s">
        <v>67</v>
      </c>
      <c r="B38" s="23" t="s">
        <v>68</v>
      </c>
      <c r="C38" s="13" t="s">
        <v>58</v>
      </c>
      <c r="D38" s="14" t="s">
        <v>69</v>
      </c>
      <c r="E38" s="15" t="s">
        <v>70</v>
      </c>
      <c r="F38" s="10">
        <v>2</v>
      </c>
    </row>
    <row r="39" spans="1:6" ht="204" x14ac:dyDescent="0.2">
      <c r="A39" s="16" t="s">
        <v>71</v>
      </c>
      <c r="B39" s="23" t="s">
        <v>72</v>
      </c>
      <c r="C39" s="13" t="s">
        <v>73</v>
      </c>
      <c r="D39" s="14" t="s">
        <v>74</v>
      </c>
      <c r="E39" s="15" t="s">
        <v>75</v>
      </c>
      <c r="F39" s="10">
        <v>3</v>
      </c>
    </row>
    <row r="40" spans="1:6" ht="221" x14ac:dyDescent="0.2">
      <c r="A40" s="16" t="s">
        <v>76</v>
      </c>
      <c r="B40" s="23" t="s">
        <v>77</v>
      </c>
      <c r="C40" s="13" t="s">
        <v>58</v>
      </c>
      <c r="D40" s="14" t="s">
        <v>78</v>
      </c>
      <c r="E40" s="15" t="s">
        <v>79</v>
      </c>
      <c r="F40" s="10">
        <v>3</v>
      </c>
    </row>
    <row r="41" spans="1:6" ht="153" x14ac:dyDescent="0.2">
      <c r="A41" s="16" t="s">
        <v>80</v>
      </c>
      <c r="B41" s="23" t="s">
        <v>81</v>
      </c>
      <c r="C41" s="13" t="s">
        <v>82</v>
      </c>
      <c r="D41" s="14" t="s">
        <v>83</v>
      </c>
      <c r="E41" s="15" t="s">
        <v>84</v>
      </c>
      <c r="F41" s="10">
        <v>3</v>
      </c>
    </row>
    <row r="42" spans="1:6" ht="136" x14ac:dyDescent="0.2">
      <c r="A42" s="16" t="s">
        <v>85</v>
      </c>
      <c r="B42" s="23" t="s">
        <v>86</v>
      </c>
      <c r="C42" s="13" t="s">
        <v>87</v>
      </c>
      <c r="D42" s="14" t="s">
        <v>88</v>
      </c>
      <c r="E42" s="4" t="s">
        <v>89</v>
      </c>
      <c r="F42" s="10">
        <v>2</v>
      </c>
    </row>
    <row r="43" spans="1:6" ht="221" x14ac:dyDescent="0.2">
      <c r="A43" s="16" t="s">
        <v>90</v>
      </c>
      <c r="B43" s="23" t="s">
        <v>91</v>
      </c>
      <c r="C43" s="13" t="s">
        <v>92</v>
      </c>
      <c r="D43" s="14" t="s">
        <v>93</v>
      </c>
      <c r="E43" s="4" t="s">
        <v>94</v>
      </c>
      <c r="F43" s="10">
        <v>2</v>
      </c>
    </row>
    <row r="44" spans="1:6" ht="136" x14ac:dyDescent="0.2">
      <c r="A44" s="16" t="s">
        <v>95</v>
      </c>
      <c r="B44" s="23" t="s">
        <v>96</v>
      </c>
      <c r="C44" s="13" t="s">
        <v>58</v>
      </c>
      <c r="D44" s="14" t="s">
        <v>97</v>
      </c>
      <c r="E44" s="4" t="s">
        <v>98</v>
      </c>
      <c r="F44" s="10">
        <v>1</v>
      </c>
    </row>
    <row r="45" spans="1:6" ht="170" x14ac:dyDescent="0.2">
      <c r="A45" s="16" t="s">
        <v>185</v>
      </c>
      <c r="B45" s="23" t="s">
        <v>186</v>
      </c>
      <c r="C45" s="5" t="s">
        <v>187</v>
      </c>
      <c r="D45" s="6" t="s">
        <v>188</v>
      </c>
      <c r="E45" s="4" t="s">
        <v>189</v>
      </c>
      <c r="F45" s="21">
        <v>2</v>
      </c>
    </row>
    <row r="46" spans="1:6" ht="153" x14ac:dyDescent="0.2">
      <c r="A46" s="16" t="s">
        <v>190</v>
      </c>
      <c r="B46" s="23" t="s">
        <v>191</v>
      </c>
      <c r="C46" s="5" t="s">
        <v>58</v>
      </c>
      <c r="D46" s="6" t="s">
        <v>192</v>
      </c>
      <c r="E46" s="4" t="s">
        <v>193</v>
      </c>
      <c r="F46" s="21">
        <v>2</v>
      </c>
    </row>
    <row r="47" spans="1:6" ht="136" x14ac:dyDescent="0.2">
      <c r="A47" s="16" t="s">
        <v>194</v>
      </c>
      <c r="B47" s="23" t="s">
        <v>195</v>
      </c>
      <c r="C47" s="5" t="s">
        <v>58</v>
      </c>
      <c r="D47" s="6" t="s">
        <v>196</v>
      </c>
      <c r="E47" s="4" t="s">
        <v>197</v>
      </c>
      <c r="F47" s="21">
        <v>1</v>
      </c>
    </row>
    <row r="48" spans="1:6" x14ac:dyDescent="0.2">
      <c r="A48" s="39"/>
      <c r="B48" s="39"/>
      <c r="C48" s="27"/>
      <c r="D48" s="27"/>
      <c r="E48" s="27"/>
      <c r="F48" s="21"/>
    </row>
    <row r="49" spans="1:6" x14ac:dyDescent="0.2">
      <c r="A49" s="9" t="s">
        <v>166</v>
      </c>
      <c r="B49" s="11"/>
      <c r="C49" s="11"/>
      <c r="D49" s="10" t="s">
        <v>1</v>
      </c>
      <c r="E49" s="2"/>
      <c r="F49" s="10"/>
    </row>
    <row r="50" spans="1:6" x14ac:dyDescent="0.2">
      <c r="A50" s="11" t="s">
        <v>2</v>
      </c>
      <c r="B50" s="11" t="s">
        <v>3</v>
      </c>
      <c r="C50" s="11">
        <v>1</v>
      </c>
      <c r="D50" s="11">
        <v>2</v>
      </c>
      <c r="E50" s="11">
        <v>3</v>
      </c>
      <c r="F50" s="10" t="s">
        <v>4</v>
      </c>
    </row>
    <row r="51" spans="1:6" ht="187" x14ac:dyDescent="0.2">
      <c r="A51" s="16" t="s">
        <v>167</v>
      </c>
      <c r="B51" s="23" t="s">
        <v>168</v>
      </c>
      <c r="C51" s="13" t="s">
        <v>169</v>
      </c>
      <c r="D51" s="14" t="s">
        <v>170</v>
      </c>
      <c r="E51" s="15" t="s">
        <v>171</v>
      </c>
      <c r="F51" s="10">
        <v>3</v>
      </c>
    </row>
    <row r="52" spans="1:6" ht="153" x14ac:dyDescent="0.2">
      <c r="A52" s="16" t="s">
        <v>172</v>
      </c>
      <c r="B52" s="23" t="s">
        <v>173</v>
      </c>
      <c r="C52" s="13" t="s">
        <v>174</v>
      </c>
      <c r="D52" s="14" t="s">
        <v>170</v>
      </c>
      <c r="E52" s="15" t="s">
        <v>171</v>
      </c>
      <c r="F52" s="10">
        <v>1</v>
      </c>
    </row>
    <row r="53" spans="1:6" ht="136" x14ac:dyDescent="0.2">
      <c r="A53" s="16" t="s">
        <v>175</v>
      </c>
      <c r="B53" s="23" t="s">
        <v>176</v>
      </c>
      <c r="C53" s="13" t="s">
        <v>177</v>
      </c>
      <c r="D53" s="14" t="s">
        <v>178</v>
      </c>
      <c r="E53" s="15" t="s">
        <v>179</v>
      </c>
      <c r="F53" s="10">
        <v>2</v>
      </c>
    </row>
    <row r="54" spans="1:6" ht="153" x14ac:dyDescent="0.2">
      <c r="A54" s="16" t="s">
        <v>180</v>
      </c>
      <c r="B54" s="23" t="s">
        <v>181</v>
      </c>
      <c r="C54" s="13" t="s">
        <v>182</v>
      </c>
      <c r="D54" s="14" t="s">
        <v>183</v>
      </c>
      <c r="E54" s="15" t="s">
        <v>184</v>
      </c>
      <c r="F54" s="10">
        <v>1</v>
      </c>
    </row>
    <row r="56" spans="1:6" x14ac:dyDescent="0.2">
      <c r="A56" s="9" t="s">
        <v>99</v>
      </c>
      <c r="B56" s="11"/>
      <c r="C56" s="11"/>
      <c r="D56" s="10" t="s">
        <v>1</v>
      </c>
      <c r="E56" s="2"/>
      <c r="F56" s="10"/>
    </row>
    <row r="57" spans="1:6" x14ac:dyDescent="0.2">
      <c r="A57" s="11" t="s">
        <v>2</v>
      </c>
      <c r="B57" s="11" t="s">
        <v>3</v>
      </c>
      <c r="C57" s="11">
        <v>1</v>
      </c>
      <c r="D57" s="11">
        <v>2</v>
      </c>
      <c r="E57" s="11">
        <v>3</v>
      </c>
      <c r="F57" s="10" t="s">
        <v>4</v>
      </c>
    </row>
    <row r="58" spans="1:6" ht="187" x14ac:dyDescent="0.2">
      <c r="A58" s="16" t="s">
        <v>100</v>
      </c>
      <c r="B58" s="23" t="s">
        <v>101</v>
      </c>
      <c r="C58" s="13" t="s">
        <v>102</v>
      </c>
      <c r="D58" s="14" t="s">
        <v>103</v>
      </c>
      <c r="E58" s="15" t="s">
        <v>104</v>
      </c>
      <c r="F58" s="10">
        <v>3</v>
      </c>
    </row>
    <row r="59" spans="1:6" ht="204" x14ac:dyDescent="0.2">
      <c r="A59" s="16" t="s">
        <v>105</v>
      </c>
      <c r="B59" s="23" t="s">
        <v>106</v>
      </c>
      <c r="C59" s="13" t="s">
        <v>107</v>
      </c>
      <c r="D59" s="14" t="s">
        <v>108</v>
      </c>
      <c r="E59" s="15" t="s">
        <v>109</v>
      </c>
      <c r="F59" s="10">
        <v>3</v>
      </c>
    </row>
    <row r="60" spans="1:6" ht="119" x14ac:dyDescent="0.2">
      <c r="A60" s="16" t="s">
        <v>110</v>
      </c>
      <c r="B60" s="23" t="s">
        <v>111</v>
      </c>
      <c r="C60" s="13" t="s">
        <v>58</v>
      </c>
      <c r="D60" s="14" t="s">
        <v>112</v>
      </c>
      <c r="E60" s="15" t="s">
        <v>113</v>
      </c>
      <c r="F60" s="10">
        <v>3</v>
      </c>
    </row>
    <row r="61" spans="1:6" ht="136" x14ac:dyDescent="0.2">
      <c r="A61" s="16" t="s">
        <v>198</v>
      </c>
      <c r="B61" s="23" t="s">
        <v>199</v>
      </c>
      <c r="C61" s="13" t="s">
        <v>58</v>
      </c>
      <c r="D61" s="14" t="s">
        <v>200</v>
      </c>
      <c r="E61" s="15" t="s">
        <v>201</v>
      </c>
      <c r="F61" s="21">
        <v>3</v>
      </c>
    </row>
    <row r="63" spans="1:6" x14ac:dyDescent="0.2">
      <c r="A63" s="9" t="s">
        <v>114</v>
      </c>
      <c r="B63" s="11"/>
      <c r="C63" s="11"/>
      <c r="D63" s="10" t="s">
        <v>1</v>
      </c>
      <c r="E63" s="2"/>
      <c r="F63" s="10"/>
    </row>
    <row r="64" spans="1:6" x14ac:dyDescent="0.2">
      <c r="A64" s="11" t="s">
        <v>2</v>
      </c>
      <c r="B64" s="11" t="s">
        <v>3</v>
      </c>
      <c r="C64" s="11">
        <v>1</v>
      </c>
      <c r="D64" s="11">
        <v>2</v>
      </c>
      <c r="E64" s="11">
        <v>3</v>
      </c>
      <c r="F64" s="10" t="s">
        <v>4</v>
      </c>
    </row>
    <row r="65" spans="1:6" ht="102" x14ac:dyDescent="0.2">
      <c r="A65" s="16" t="s">
        <v>115</v>
      </c>
      <c r="B65" s="23" t="s">
        <v>116</v>
      </c>
      <c r="C65" s="13" t="s">
        <v>117</v>
      </c>
      <c r="D65" s="14" t="s">
        <v>118</v>
      </c>
      <c r="E65" s="15" t="s">
        <v>119</v>
      </c>
      <c r="F65" s="10">
        <v>3</v>
      </c>
    </row>
    <row r="66" spans="1:6" ht="153" x14ac:dyDescent="0.2">
      <c r="A66" s="16" t="s">
        <v>120</v>
      </c>
      <c r="B66" s="23" t="s">
        <v>121</v>
      </c>
      <c r="C66" s="13" t="s">
        <v>58</v>
      </c>
      <c r="D66" s="14" t="s">
        <v>122</v>
      </c>
      <c r="E66" s="15" t="s">
        <v>123</v>
      </c>
      <c r="F66" s="10">
        <v>2</v>
      </c>
    </row>
    <row r="67" spans="1:6" ht="153" x14ac:dyDescent="0.2">
      <c r="A67" s="16" t="s">
        <v>124</v>
      </c>
      <c r="B67" s="23" t="s">
        <v>125</v>
      </c>
      <c r="C67" s="13" t="s">
        <v>58</v>
      </c>
      <c r="D67" s="14" t="s">
        <v>126</v>
      </c>
      <c r="E67" s="15" t="s">
        <v>127</v>
      </c>
      <c r="F67" s="10">
        <v>1</v>
      </c>
    </row>
    <row r="68" spans="1:6" ht="85" x14ac:dyDescent="0.2">
      <c r="A68" s="16" t="s">
        <v>128</v>
      </c>
      <c r="B68" s="23" t="s">
        <v>129</v>
      </c>
      <c r="C68" s="13" t="s">
        <v>130</v>
      </c>
      <c r="D68" s="14" t="s">
        <v>131</v>
      </c>
      <c r="E68" s="15" t="s">
        <v>132</v>
      </c>
      <c r="F68" s="10">
        <v>2</v>
      </c>
    </row>
    <row r="71" spans="1:6" x14ac:dyDescent="0.2">
      <c r="A71" s="40" t="s">
        <v>133</v>
      </c>
      <c r="B71" s="40"/>
      <c r="C71" s="40"/>
      <c r="D71" s="40"/>
      <c r="E71" s="40"/>
      <c r="F71" s="40"/>
    </row>
    <row r="72" spans="1:6" x14ac:dyDescent="0.2">
      <c r="A72" s="40"/>
      <c r="B72" s="40"/>
      <c r="C72" s="40"/>
      <c r="D72" s="40"/>
      <c r="E72" s="40"/>
      <c r="F72" s="40"/>
    </row>
    <row r="73" spans="1:6" x14ac:dyDescent="0.2">
      <c r="A73" s="40"/>
      <c r="B73" s="40"/>
      <c r="C73" s="40"/>
      <c r="D73" s="40"/>
      <c r="E73" s="40"/>
      <c r="F73" s="40"/>
    </row>
  </sheetData>
  <mergeCells count="2">
    <mergeCell ref="A71:F73"/>
    <mergeCell ref="A1:F1"/>
  </mergeCells>
  <phoneticPr fontId="8" type="noConversion"/>
  <pageMargins left="0.75" right="0.75" top="1" bottom="1" header="0.5" footer="0.5"/>
  <pageSetup orientation="portrait" horizontalDpi="4294967292" verticalDpi="4294967292"/>
  <headerFooter>
    <oddFooter>Page &amp;P of &amp;N</oddFoot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
  <sheetViews>
    <sheetView workbookViewId="0">
      <selection activeCell="N6" sqref="N6"/>
    </sheetView>
  </sheetViews>
  <sheetFormatPr baseColWidth="10" defaultRowHeight="19" x14ac:dyDescent="0.25"/>
  <cols>
    <col min="1" max="1" width="15" style="3" customWidth="1"/>
    <col min="2" max="2" width="10.83203125" style="7"/>
  </cols>
  <sheetData>
    <row r="1" spans="1:6" ht="31" x14ac:dyDescent="0.35">
      <c r="A1" s="41" t="s">
        <v>202</v>
      </c>
      <c r="B1" s="41"/>
      <c r="C1" s="41"/>
      <c r="D1" s="41"/>
      <c r="E1" s="41"/>
      <c r="F1" s="41"/>
    </row>
    <row r="3" spans="1:6" x14ac:dyDescent="0.25">
      <c r="A3" s="9" t="s">
        <v>0</v>
      </c>
    </row>
    <row r="4" spans="1:6" x14ac:dyDescent="0.25">
      <c r="A4" s="11" t="s">
        <v>2</v>
      </c>
    </row>
    <row r="5" spans="1:6" x14ac:dyDescent="0.25">
      <c r="A5" s="12" t="s">
        <v>5</v>
      </c>
      <c r="B5" s="7">
        <f>Assessment!F5</f>
        <v>3</v>
      </c>
    </row>
    <row r="6" spans="1:6" ht="68" x14ac:dyDescent="0.25">
      <c r="A6" s="16" t="s">
        <v>134</v>
      </c>
      <c r="B6" s="7">
        <f>Assessment!F6</f>
        <v>2</v>
      </c>
    </row>
    <row r="7" spans="1:6" ht="51" x14ac:dyDescent="0.25">
      <c r="A7" s="17" t="s">
        <v>14</v>
      </c>
      <c r="B7" s="7">
        <f>Assessment!F7</f>
        <v>2</v>
      </c>
    </row>
    <row r="8" spans="1:6" ht="34" x14ac:dyDescent="0.25">
      <c r="A8" s="16" t="s">
        <v>19</v>
      </c>
      <c r="B8" s="7">
        <f>Assessment!F8</f>
        <v>3</v>
      </c>
    </row>
    <row r="9" spans="1:6" ht="34" x14ac:dyDescent="0.25">
      <c r="A9" s="16" t="s">
        <v>24</v>
      </c>
      <c r="B9" s="7">
        <f>Assessment!F9</f>
        <v>3</v>
      </c>
    </row>
    <row r="10" spans="1:6" ht="51" x14ac:dyDescent="0.25">
      <c r="A10" s="16" t="s">
        <v>135</v>
      </c>
      <c r="B10" s="7">
        <f>Assessment!F10</f>
        <v>1</v>
      </c>
    </row>
    <row r="11" spans="1:6" x14ac:dyDescent="0.25">
      <c r="A11" s="35"/>
    </row>
    <row r="12" spans="1:6" x14ac:dyDescent="0.25">
      <c r="A12" s="9" t="s">
        <v>38</v>
      </c>
    </row>
    <row r="13" spans="1:6" x14ac:dyDescent="0.25">
      <c r="A13" s="11" t="s">
        <v>2</v>
      </c>
    </row>
    <row r="14" spans="1:6" ht="68" x14ac:dyDescent="0.25">
      <c r="A14" s="24" t="s">
        <v>29</v>
      </c>
      <c r="B14" s="7">
        <f>Assessment!F14</f>
        <v>3</v>
      </c>
    </row>
    <row r="15" spans="1:6" ht="68" x14ac:dyDescent="0.25">
      <c r="A15" s="24" t="s">
        <v>34</v>
      </c>
      <c r="B15" s="7">
        <f>Assessment!F15</f>
        <v>2</v>
      </c>
    </row>
    <row r="16" spans="1:6" x14ac:dyDescent="0.25">
      <c r="A16" s="29" t="s">
        <v>36</v>
      </c>
      <c r="B16" s="7">
        <f>Assessment!F16</f>
        <v>2</v>
      </c>
    </row>
    <row r="17" spans="1:2" ht="34" x14ac:dyDescent="0.25">
      <c r="A17" s="24" t="s">
        <v>39</v>
      </c>
      <c r="B17" s="7">
        <f>Assessment!F17</f>
        <v>3</v>
      </c>
    </row>
    <row r="18" spans="1:2" ht="51" x14ac:dyDescent="0.25">
      <c r="A18" s="24" t="s">
        <v>43</v>
      </c>
      <c r="B18" s="7">
        <f>Assessment!F18</f>
        <v>3</v>
      </c>
    </row>
    <row r="19" spans="1:2" x14ac:dyDescent="0.25">
      <c r="A19" s="24" t="s">
        <v>48</v>
      </c>
      <c r="B19" s="7">
        <f>Assessment!F19</f>
        <v>3</v>
      </c>
    </row>
    <row r="20" spans="1:2" ht="34" x14ac:dyDescent="0.25">
      <c r="A20" s="24" t="s">
        <v>140</v>
      </c>
      <c r="B20" s="7">
        <f>Assessment!F20</f>
        <v>2</v>
      </c>
    </row>
    <row r="21" spans="1:2" x14ac:dyDescent="0.25">
      <c r="A21" s="24" t="s">
        <v>144</v>
      </c>
      <c r="B21" s="7">
        <f>Assessment!F21</f>
        <v>3</v>
      </c>
    </row>
    <row r="22" spans="1:2" x14ac:dyDescent="0.25">
      <c r="A22" s="24" t="s">
        <v>146</v>
      </c>
      <c r="B22" s="7">
        <f>Assessment!F22</f>
        <v>1</v>
      </c>
    </row>
    <row r="23" spans="1:2" x14ac:dyDescent="0.25">
      <c r="A23" s="24" t="s">
        <v>148</v>
      </c>
      <c r="B23" s="7">
        <f>Assessment!F23</f>
        <v>2</v>
      </c>
    </row>
    <row r="24" spans="1:2" ht="34" x14ac:dyDescent="0.25">
      <c r="A24" s="24" t="s">
        <v>152</v>
      </c>
      <c r="B24" s="7">
        <f>Assessment!F24</f>
        <v>2</v>
      </c>
    </row>
    <row r="26" spans="1:2" x14ac:dyDescent="0.25">
      <c r="A26" s="9" t="s">
        <v>50</v>
      </c>
    </row>
    <row r="27" spans="1:2" x14ac:dyDescent="0.25">
      <c r="A27" s="11" t="s">
        <v>2</v>
      </c>
    </row>
    <row r="28" spans="1:2" x14ac:dyDescent="0.25">
      <c r="A28" s="16" t="s">
        <v>51</v>
      </c>
      <c r="B28" s="7">
        <f>Assessment!F28</f>
        <v>3</v>
      </c>
    </row>
    <row r="29" spans="1:2" ht="34" x14ac:dyDescent="0.25">
      <c r="A29" s="16" t="s">
        <v>56</v>
      </c>
      <c r="B29" s="7">
        <f>Assessment!F29</f>
        <v>1</v>
      </c>
    </row>
    <row r="30" spans="1:2" ht="34" x14ac:dyDescent="0.25">
      <c r="A30" s="34" t="s">
        <v>61</v>
      </c>
      <c r="B30" s="7">
        <f>Assessment!F30</f>
        <v>3</v>
      </c>
    </row>
    <row r="31" spans="1:2" ht="34" x14ac:dyDescent="0.25">
      <c r="A31" s="16" t="s">
        <v>154</v>
      </c>
      <c r="B31" s="7">
        <f>Assessment!F31</f>
        <v>2</v>
      </c>
    </row>
    <row r="32" spans="1:2" ht="34" x14ac:dyDescent="0.25">
      <c r="A32" s="34" t="s">
        <v>158</v>
      </c>
      <c r="B32" s="7">
        <f>Assessment!F32</f>
        <v>3</v>
      </c>
    </row>
    <row r="33" spans="1:2" ht="34" x14ac:dyDescent="0.25">
      <c r="A33" s="16" t="s">
        <v>160</v>
      </c>
      <c r="B33" s="7">
        <f>Assessment!F33</f>
        <v>3</v>
      </c>
    </row>
    <row r="34" spans="1:2" ht="34" x14ac:dyDescent="0.25">
      <c r="A34" s="16" t="s">
        <v>162</v>
      </c>
      <c r="B34" s="7">
        <f>Assessment!F34</f>
        <v>3</v>
      </c>
    </row>
    <row r="36" spans="1:2" x14ac:dyDescent="0.25">
      <c r="A36" s="9" t="s">
        <v>66</v>
      </c>
    </row>
    <row r="37" spans="1:2" x14ac:dyDescent="0.25">
      <c r="A37" s="11" t="s">
        <v>2</v>
      </c>
    </row>
    <row r="38" spans="1:2" ht="51" x14ac:dyDescent="0.25">
      <c r="A38" s="16" t="s">
        <v>67</v>
      </c>
      <c r="B38" s="7">
        <f>Assessment!F38</f>
        <v>2</v>
      </c>
    </row>
    <row r="39" spans="1:2" ht="34" x14ac:dyDescent="0.25">
      <c r="A39" s="16" t="s">
        <v>71</v>
      </c>
      <c r="B39" s="7">
        <f>Assessment!F39</f>
        <v>3</v>
      </c>
    </row>
    <row r="40" spans="1:2" ht="34" x14ac:dyDescent="0.25">
      <c r="A40" s="16" t="s">
        <v>76</v>
      </c>
      <c r="B40" s="7">
        <f>Assessment!F40</f>
        <v>3</v>
      </c>
    </row>
    <row r="41" spans="1:2" ht="51" x14ac:dyDescent="0.25">
      <c r="A41" s="16" t="s">
        <v>80</v>
      </c>
      <c r="B41" s="7">
        <f>Assessment!F41</f>
        <v>3</v>
      </c>
    </row>
    <row r="42" spans="1:2" x14ac:dyDescent="0.25">
      <c r="A42" s="16" t="s">
        <v>85</v>
      </c>
      <c r="B42" s="7">
        <f>Assessment!F42</f>
        <v>2</v>
      </c>
    </row>
    <row r="43" spans="1:2" x14ac:dyDescent="0.25">
      <c r="A43" s="16" t="s">
        <v>90</v>
      </c>
      <c r="B43" s="7">
        <f>Assessment!F43</f>
        <v>2</v>
      </c>
    </row>
    <row r="44" spans="1:2" ht="51" x14ac:dyDescent="0.25">
      <c r="A44" s="16" t="s">
        <v>95</v>
      </c>
      <c r="B44" s="7">
        <f>Assessment!F44</f>
        <v>1</v>
      </c>
    </row>
    <row r="45" spans="1:2" ht="34" x14ac:dyDescent="0.25">
      <c r="A45" s="16" t="s">
        <v>185</v>
      </c>
      <c r="B45" s="7">
        <f>Assessment!F45</f>
        <v>2</v>
      </c>
    </row>
    <row r="46" spans="1:2" ht="34" x14ac:dyDescent="0.25">
      <c r="A46" s="16" t="s">
        <v>190</v>
      </c>
      <c r="B46" s="7">
        <f>Assessment!F46</f>
        <v>2</v>
      </c>
    </row>
    <row r="47" spans="1:2" ht="34" x14ac:dyDescent="0.25">
      <c r="A47" s="16" t="s">
        <v>194</v>
      </c>
      <c r="B47" s="7">
        <f>Assessment!F47</f>
        <v>1</v>
      </c>
    </row>
    <row r="48" spans="1:2" x14ac:dyDescent="0.25">
      <c r="A48" s="39"/>
    </row>
    <row r="49" spans="1:2" x14ac:dyDescent="0.25">
      <c r="A49" s="9" t="s">
        <v>166</v>
      </c>
    </row>
    <row r="50" spans="1:2" x14ac:dyDescent="0.25">
      <c r="A50" s="11" t="s">
        <v>2</v>
      </c>
    </row>
    <row r="51" spans="1:2" x14ac:dyDescent="0.25">
      <c r="A51" s="16" t="s">
        <v>167</v>
      </c>
      <c r="B51" s="7">
        <f>Assessment!F51</f>
        <v>3</v>
      </c>
    </row>
    <row r="52" spans="1:2" x14ac:dyDescent="0.25">
      <c r="A52" s="16" t="s">
        <v>172</v>
      </c>
      <c r="B52" s="7">
        <f>Assessment!F52</f>
        <v>1</v>
      </c>
    </row>
    <row r="53" spans="1:2" ht="34" x14ac:dyDescent="0.25">
      <c r="A53" s="16" t="s">
        <v>175</v>
      </c>
      <c r="B53" s="7">
        <f>Assessment!F53</f>
        <v>2</v>
      </c>
    </row>
    <row r="54" spans="1:2" ht="34" x14ac:dyDescent="0.25">
      <c r="A54" s="16" t="s">
        <v>180</v>
      </c>
      <c r="B54" s="7">
        <f>Assessment!F54</f>
        <v>1</v>
      </c>
    </row>
    <row r="56" spans="1:2" x14ac:dyDescent="0.25">
      <c r="A56" s="9" t="s">
        <v>99</v>
      </c>
    </row>
    <row r="57" spans="1:2" x14ac:dyDescent="0.25">
      <c r="A57" s="11" t="s">
        <v>2</v>
      </c>
    </row>
    <row r="58" spans="1:2" ht="51" x14ac:dyDescent="0.25">
      <c r="A58" s="16" t="s">
        <v>100</v>
      </c>
      <c r="B58" s="7">
        <f>Assessment!F58</f>
        <v>3</v>
      </c>
    </row>
    <row r="59" spans="1:2" ht="51" x14ac:dyDescent="0.25">
      <c r="A59" s="16" t="s">
        <v>105</v>
      </c>
      <c r="B59" s="7">
        <f>Assessment!F59</f>
        <v>3</v>
      </c>
    </row>
    <row r="60" spans="1:2" ht="34" x14ac:dyDescent="0.25">
      <c r="A60" s="16" t="s">
        <v>110</v>
      </c>
      <c r="B60" s="7">
        <f>Assessment!F60</f>
        <v>3</v>
      </c>
    </row>
    <row r="61" spans="1:2" x14ac:dyDescent="0.25">
      <c r="A61" s="16" t="s">
        <v>198</v>
      </c>
      <c r="B61" s="7">
        <f>Assessment!F61</f>
        <v>3</v>
      </c>
    </row>
    <row r="63" spans="1:2" x14ac:dyDescent="0.25">
      <c r="A63" s="9" t="s">
        <v>114</v>
      </c>
    </row>
    <row r="64" spans="1:2" x14ac:dyDescent="0.25">
      <c r="A64" s="11" t="s">
        <v>2</v>
      </c>
    </row>
    <row r="65" spans="1:2" ht="34" x14ac:dyDescent="0.25">
      <c r="A65" s="16" t="s">
        <v>115</v>
      </c>
      <c r="B65" s="7">
        <f>Assessment!F65</f>
        <v>3</v>
      </c>
    </row>
    <row r="66" spans="1:2" ht="51" x14ac:dyDescent="0.25">
      <c r="A66" s="16" t="s">
        <v>120</v>
      </c>
      <c r="B66" s="7">
        <f>Assessment!F66</f>
        <v>2</v>
      </c>
    </row>
    <row r="67" spans="1:2" ht="34" x14ac:dyDescent="0.25">
      <c r="A67" s="16" t="s">
        <v>124</v>
      </c>
      <c r="B67" s="7">
        <f>Assessment!F67</f>
        <v>1</v>
      </c>
    </row>
    <row r="68" spans="1:2" ht="34" x14ac:dyDescent="0.25">
      <c r="A68" s="16" t="s">
        <v>128</v>
      </c>
      <c r="B68" s="7">
        <f>Assessment!F68</f>
        <v>2</v>
      </c>
    </row>
    <row r="71" spans="1:2" x14ac:dyDescent="0.25">
      <c r="A71" s="8"/>
    </row>
    <row r="72" spans="1:2" x14ac:dyDescent="0.25">
      <c r="A72" s="8"/>
    </row>
    <row r="73" spans="1:2" x14ac:dyDescent="0.25">
      <c r="A73" s="8"/>
    </row>
  </sheetData>
  <mergeCells count="1">
    <mergeCell ref="A1:F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Assessment</vt:lpstr>
      <vt:lpstr>Graphs</vt:lpstr>
    </vt:vector>
  </TitlesOfParts>
  <Company>InCitePG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Maxwell Jordan</dc:creator>
  <cp:lastModifiedBy>Microsoft Office User</cp:lastModifiedBy>
  <cp:lastPrinted>2018-03-05T02:31:34Z</cp:lastPrinted>
  <dcterms:created xsi:type="dcterms:W3CDTF">2017-11-28T14:01:53Z</dcterms:created>
  <dcterms:modified xsi:type="dcterms:W3CDTF">2020-03-05T16:11:15Z</dcterms:modified>
</cp:coreProperties>
</file>