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hidePivotFieldList="1" autoCompressPictures="0"/>
  <mc:AlternateContent xmlns:mc="http://schemas.openxmlformats.org/markup-compatibility/2006">
    <mc:Choice Requires="x15">
      <x15ac:absPath xmlns:x15ac="http://schemas.microsoft.com/office/spreadsheetml/2010/11/ac" url="https://incitepg-my.sharepoint.com/personal/maxwell_incitepg_com/Documents/InCite Performance Group/RESOURCES/Intellectual Property/Sales/Assessments/Not on Website/"/>
    </mc:Choice>
  </mc:AlternateContent>
  <xr:revisionPtr revIDLastSave="56" documentId="13_ncr:1_{A7A2C64C-033B-2B43-8814-36E38AC78ACE}" xr6:coauthVersionLast="47" xr6:coauthVersionMax="47" xr10:uidLastSave="{7B10EC18-D0CE-1D46-A6BB-0884E5C1CE31}"/>
  <bookViews>
    <workbookView minimized="1" xWindow="480" yWindow="500" windowWidth="35980" windowHeight="19440" xr2:uid="{00000000-000D-0000-FFFF-FFFF00000000}"/>
  </bookViews>
  <sheets>
    <sheet name="Q&amp;A" sheetId="13" r:id="rId1"/>
    <sheet name="GRAPHS" sheetId="12" r:id="rId2"/>
  </sheet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36" i="12" l="1"/>
  <c r="Q36" i="12"/>
  <c r="R36" i="12"/>
  <c r="P37" i="12"/>
  <c r="Q37" i="12"/>
  <c r="R37" i="12"/>
  <c r="Q35" i="12"/>
  <c r="R35" i="12"/>
  <c r="C36" i="12"/>
  <c r="C37" i="12"/>
  <c r="P9" i="12"/>
  <c r="Q9" i="12"/>
  <c r="R9" i="12"/>
  <c r="P10" i="12"/>
  <c r="Q10" i="12"/>
  <c r="R10" i="12"/>
  <c r="R11" i="12"/>
  <c r="P16" i="12"/>
  <c r="Q16" i="12"/>
  <c r="R16" i="12"/>
  <c r="R17" i="12"/>
  <c r="P19" i="12"/>
  <c r="Q19" i="12"/>
  <c r="R19" i="12"/>
  <c r="P20" i="12"/>
  <c r="Q20" i="12"/>
  <c r="R20" i="12"/>
  <c r="P24" i="12"/>
  <c r="Q24" i="12"/>
  <c r="R24" i="12"/>
  <c r="R25" i="12"/>
  <c r="P26" i="12"/>
  <c r="P27" i="12"/>
  <c r="Q27" i="12"/>
  <c r="R27" i="12"/>
  <c r="P28" i="12"/>
  <c r="Q28" i="12"/>
  <c r="R28" i="12"/>
  <c r="P30" i="12"/>
  <c r="P32" i="12"/>
  <c r="Q32" i="12"/>
  <c r="R32" i="12"/>
  <c r="R33" i="12"/>
  <c r="P34" i="12"/>
  <c r="P7" i="12"/>
  <c r="Q8" i="12"/>
  <c r="R8" i="12"/>
  <c r="C5" i="12"/>
  <c r="P5" i="12" s="1"/>
  <c r="C6" i="12"/>
  <c r="P6" i="12" s="1"/>
  <c r="C7" i="12"/>
  <c r="Q7" i="12" s="1"/>
  <c r="C8" i="12"/>
  <c r="P8" i="12" s="1"/>
  <c r="C11" i="12"/>
  <c r="P11" i="12" s="1"/>
  <c r="C12" i="12"/>
  <c r="P12" i="12" s="1"/>
  <c r="C13" i="12"/>
  <c r="P13" i="12" s="1"/>
  <c r="C14" i="12"/>
  <c r="P14" i="12" s="1"/>
  <c r="C15" i="12"/>
  <c r="P15" i="12" s="1"/>
  <c r="C16" i="12"/>
  <c r="C17" i="12"/>
  <c r="P17" i="12" s="1"/>
  <c r="C18" i="12"/>
  <c r="P18" i="12" s="1"/>
  <c r="C21" i="12"/>
  <c r="P21" i="12" s="1"/>
  <c r="C22" i="12"/>
  <c r="P22" i="12" s="1"/>
  <c r="C23" i="12"/>
  <c r="P23" i="12" s="1"/>
  <c r="C24" i="12"/>
  <c r="C25" i="12"/>
  <c r="P25" i="12" s="1"/>
  <c r="C26" i="12"/>
  <c r="Q26" i="12" s="1"/>
  <c r="C29" i="12"/>
  <c r="P29" i="12" s="1"/>
  <c r="C30" i="12"/>
  <c r="Q30" i="12" s="1"/>
  <c r="C31" i="12"/>
  <c r="P31" i="12" s="1"/>
  <c r="C32" i="12"/>
  <c r="C33" i="12"/>
  <c r="P33" i="12" s="1"/>
  <c r="C34" i="12"/>
  <c r="Q34" i="12" s="1"/>
  <c r="C35" i="12"/>
  <c r="P35" i="12" s="1"/>
  <c r="C4" i="12"/>
  <c r="R7" i="12" l="1"/>
  <c r="R5" i="12"/>
  <c r="R34" i="12"/>
  <c r="R30" i="12"/>
  <c r="R26" i="12"/>
  <c r="R22" i="12"/>
  <c r="R18" i="12"/>
  <c r="R14" i="12"/>
  <c r="R12" i="12"/>
  <c r="Q5" i="12"/>
  <c r="Q22" i="12"/>
  <c r="Q18" i="12"/>
  <c r="Q14" i="12"/>
  <c r="Q12" i="12"/>
  <c r="R6" i="12"/>
  <c r="R31" i="12"/>
  <c r="R29" i="12"/>
  <c r="R23" i="12"/>
  <c r="R21" i="12"/>
  <c r="R15" i="12"/>
  <c r="R13" i="12"/>
  <c r="Q6" i="12"/>
  <c r="Q33" i="12"/>
  <c r="Q31" i="12"/>
  <c r="Q29" i="12"/>
  <c r="Q25" i="12"/>
  <c r="Q23" i="12"/>
  <c r="Q21" i="12"/>
  <c r="Q17" i="12"/>
  <c r="Q15" i="12"/>
  <c r="Q13" i="12"/>
  <c r="Q11" i="12"/>
  <c r="R4" i="12"/>
  <c r="Q4" i="12"/>
  <c r="P4" i="12"/>
</calcChain>
</file>

<file path=xl/sharedStrings.xml><?xml version="1.0" encoding="utf-8"?>
<sst xmlns="http://schemas.openxmlformats.org/spreadsheetml/2006/main" count="187" uniqueCount="134">
  <si>
    <t>We have not done this.</t>
  </si>
  <si>
    <t>Nothing</t>
  </si>
  <si>
    <t>HIGH</t>
  </si>
  <si>
    <t>MEDIUM</t>
  </si>
  <si>
    <t>LOW</t>
  </si>
  <si>
    <t>We have a performance management employee review system.</t>
  </si>
  <si>
    <t>How do you assure the people in the organization are performing to required standards?</t>
  </si>
  <si>
    <t>Performance Monitoring</t>
  </si>
  <si>
    <t>We are proactive in tracking and monitoring key social priorities and either address those items in alignment with our corporate objectives or have mitigation and communication systems to support our positions.</t>
  </si>
  <si>
    <t>We are aware and feel we can react appropriately.</t>
  </si>
  <si>
    <t>Whether we have bias and agree or disagree with environmental issues, we are very aware and are proactive in understanding what we must do to stay in compliance and socially safe.</t>
  </si>
  <si>
    <t>How do you assure you will not be in the news for any environmental related issues?</t>
  </si>
  <si>
    <t>Environmental Impact Awareness</t>
  </si>
  <si>
    <t>We have done some training in a few areas.</t>
  </si>
  <si>
    <t>How have you trained your key personnel and board on crisis management?</t>
  </si>
  <si>
    <t>Crisis Management Training</t>
  </si>
  <si>
    <t>we have done some work in this area but could do more.</t>
  </si>
  <si>
    <t>We have not done anything in this area.</t>
  </si>
  <si>
    <t>Crisis Management Plan</t>
  </si>
  <si>
    <t>We have looked through industry risk management items and we manage the core risks very well.</t>
  </si>
  <si>
    <t>We do not do anything more than our gut.</t>
  </si>
  <si>
    <t>RISK:  How does the company identify, manage, and minimize the impact of risk?</t>
  </si>
  <si>
    <t>Risk Management</t>
  </si>
  <si>
    <t>Score</t>
  </si>
  <si>
    <t>Question</t>
  </si>
  <si>
    <t>Topic</t>
  </si>
  <si>
    <t xml:space="preserve">Crisis Management - ESG - </t>
  </si>
  <si>
    <t>We have some life insurance on some people.</t>
  </si>
  <si>
    <t>We have not addressed.</t>
  </si>
  <si>
    <t xml:space="preserve">Unplanned Loss </t>
  </si>
  <si>
    <t>We have young people in most roles and we don't see a need for a long period of time or we have plans but haven't updated.</t>
  </si>
  <si>
    <t>We have not addressed</t>
  </si>
  <si>
    <t>How do you assure you will have the right people in the right roles that are effective for your long range plans?</t>
  </si>
  <si>
    <t>Business Continuity Plan</t>
  </si>
  <si>
    <t>We have a clear perpetuation plan and we monitor and update it annually.</t>
  </si>
  <si>
    <t>We have a financial perpetuation model and plan but it is outdated or not monitored.</t>
  </si>
  <si>
    <t xml:space="preserve">Financial Perpetuation Plan </t>
  </si>
  <si>
    <t>We have a strategic compensation model, we review market values annually, have compensation structures to retain key employees, and our compensation is in alignment with our profit goals.</t>
  </si>
  <si>
    <t>We know the market well and do our best to stay in range.</t>
  </si>
  <si>
    <t>Nothing proactive</t>
  </si>
  <si>
    <t>How have you assured the company is compensating properly for the purpose of profitability and employee retention/attraction?</t>
  </si>
  <si>
    <t>Strategic Compensation</t>
  </si>
  <si>
    <t>Compensation - Succession</t>
  </si>
  <si>
    <t>We have analyzed the potential risks and we have insurance that properly covers individual and corporate risks of the board.</t>
  </si>
  <si>
    <t>We have D&amp;O Insurance but we are not certain if it is the proper amount.</t>
  </si>
  <si>
    <t>No or Not sure.</t>
  </si>
  <si>
    <t>Board Protection</t>
  </si>
  <si>
    <t>We have the training and information but we are not always doing the training or updating board members annually.</t>
  </si>
  <si>
    <t>No</t>
  </si>
  <si>
    <t>Have board members been trained on governance, roles, liability clarity, crisis mgmt, legal duties?</t>
  </si>
  <si>
    <t>Board Training</t>
  </si>
  <si>
    <t>See Skills diversity worksheet</t>
  </si>
  <si>
    <t>We have clarity of the needs and our board meets all of the skills diversity requirements for our success.</t>
  </si>
  <si>
    <t>We have the clarity of the skills needed but we do not have the board structured to meet those needs.</t>
  </si>
  <si>
    <t>Has the firm determined the skills diversity needs and assured the board meets those needs?</t>
  </si>
  <si>
    <t>Board Skill Diversity</t>
  </si>
  <si>
    <t>Unitary vs Dual Board: Management vs Supervisory. Sub committees</t>
  </si>
  <si>
    <t>Is the board the right structure and type to maximize the value of BOD?</t>
  </si>
  <si>
    <t>Board Type and Clarity</t>
  </si>
  <si>
    <t>Has the board been trained on the four areas of fiduciary responsibility and have systems in place to monitor?</t>
  </si>
  <si>
    <t>Fiduciary Responsibility</t>
  </si>
  <si>
    <t>Has the organization determined if they serve the Stakeholders or shareholders?</t>
  </si>
  <si>
    <t>Who Does the Board Serve</t>
  </si>
  <si>
    <t>Board Purpose and Role</t>
  </si>
  <si>
    <t>We have a regular review of structure to assure maximum productivity, decision making, and performance.</t>
  </si>
  <si>
    <t>We believe the structure is good but have not addressed options in a long time</t>
  </si>
  <si>
    <t>We do not.</t>
  </si>
  <si>
    <t>Organizational Structure</t>
  </si>
  <si>
    <t>we have clear rules of engagement memorialized and we try to stick to them.</t>
  </si>
  <si>
    <t>How does the organization assure executives and board members engage properly in collaboration, discussions, and decision making?</t>
  </si>
  <si>
    <t>Rules of Engagement</t>
  </si>
  <si>
    <t>We have a code of conduct, it is in the policy manual, and we monitor and train frequently and remind systematically.</t>
  </si>
  <si>
    <t>We have a code of conduct in our policy manual but we do not monitor or train.</t>
  </si>
  <si>
    <t>We have not defined anything other than common sense behaviors.</t>
  </si>
  <si>
    <t>Code of Conduct</t>
  </si>
  <si>
    <t>We have good structure for decision making but we do not always follow our structure.</t>
  </si>
  <si>
    <t>Decision Making Clarity</t>
  </si>
  <si>
    <t>We are aware of models but not certain we are utilizing the most effective one.</t>
  </si>
  <si>
    <t>We are not aware of different models</t>
  </si>
  <si>
    <t>Have you reviewed governance models and chosen the best model for your organization's success.</t>
  </si>
  <si>
    <t>Awareness of Governance Models and Proper Choice</t>
  </si>
  <si>
    <t>Organizational Basics and Decision Making</t>
  </si>
  <si>
    <t>Governance Assessment</t>
  </si>
  <si>
    <t>We have very clear governance for decision making and we are disciplined at sticking with it.  We continually train our people on how to stay in the system.</t>
  </si>
  <si>
    <t>Does the firm have a clearly defined and communicated acceptable code of conduct?</t>
  </si>
  <si>
    <t>We have clear rules of engagement and we remind stakeholders before every meeting to stay within those rules. We also have someone responsible for monitoring.</t>
  </si>
  <si>
    <t>Does the company have the most effective structure that supports its strategic objectives?</t>
  </si>
  <si>
    <t>Four areas of Fiduciary responsibility:  1. Duty of Care.  2. Duty of good faith and loyalty.  #. Due of Obedience (d9sclosure of disinterest/independence). 4. Business judgment Rule.</t>
  </si>
  <si>
    <t>We have a formal training with annual updates and ongoing awareness and reminders of key roles, duties, and protection.</t>
  </si>
  <si>
    <t>Do you have the proper liability coverage for the company and individual board members based on your potential risks?</t>
  </si>
  <si>
    <t xml:space="preserve">Board Independence </t>
  </si>
  <si>
    <t>Executive Compensation Market Awareness</t>
  </si>
  <si>
    <t>How has the firm assured C Suite compensation aligns with the market and profit.</t>
  </si>
  <si>
    <t>We know the marketed and stay within range.</t>
  </si>
  <si>
    <t>Our board has a compensation committee to assure we are compensating executives properly and within the profit goals of our organization.</t>
  </si>
  <si>
    <t>Have are you assuring your financial perpetuation goals are met?</t>
  </si>
  <si>
    <t>We have not put any financial perpetuation plans together.</t>
  </si>
  <si>
    <t>We have a formal business continuity plan and we monitor and adjust annually that includes hiring, training, exit planning for individuals.</t>
  </si>
  <si>
    <t>What systems do you have in place to protect the company from an unplanned loss of an induvial (resignation, forced termination, death, disability)?</t>
  </si>
  <si>
    <t>We have golden handcuff systems for key employees and life/disability insurance on key employees. We also have business continuity systems to train next gen of leaders.</t>
  </si>
  <si>
    <t>We have a formal risk analysis done annually that goes beyond insurance.  We set plans annually based on minimizing loss and maximizing the potential of gain.</t>
  </si>
  <si>
    <t>How have you identified potential crisis items and prepared the organization for maximum mitigation of any crisis?</t>
  </si>
  <si>
    <t>We have identified crisis potential in ESG, workplace violence, active shooter, economic and environmental disaster, pandemic, and other areas and have a strategy to act quickly with proper response and communications.</t>
  </si>
  <si>
    <t>We have not done anything.</t>
  </si>
  <si>
    <t>we have trained all employees, board members, and managers on roles and responsibilities, policies and procedures for any crisis.</t>
  </si>
  <si>
    <t>We follow rules and procedures for our work that are industry standards.</t>
  </si>
  <si>
    <t>Social risk awareness and plan</t>
  </si>
  <si>
    <t>How do you stay out of the news pertaining to social risks?</t>
  </si>
  <si>
    <t>Gut and oversight with managers.</t>
  </si>
  <si>
    <t>We have a performance management system that is quantifiably impacting positive performance and is well received by employees.</t>
  </si>
  <si>
    <t>We have reviewed all models and purposefully chose the one we are using and it is very effective.</t>
  </si>
  <si>
    <t xml:space="preserve">Has the company/organization established clear decision making to allow for decisions to be made timely and accurately? </t>
  </si>
  <si>
    <t>We are reactive and make decisions as needed.  Our decision making can be slow at times.</t>
  </si>
  <si>
    <t>Does your board have independence from the Executive Team?</t>
  </si>
  <si>
    <t>No, the exec team can control the board.</t>
  </si>
  <si>
    <t>They have some influence over the board but most of the board members are free thinkers.</t>
  </si>
  <si>
    <t>The board has complete autonomy and are strong decision makers and have no influence from the executives of the organization.</t>
  </si>
  <si>
    <t>Corporate Minutes Discipline</t>
  </si>
  <si>
    <t>Social Media Monitoring</t>
  </si>
  <si>
    <t>Public Communications Policy</t>
  </si>
  <si>
    <t>How do you schedule and maintain corporate minutes for the company?</t>
  </si>
  <si>
    <t>We don't have a process.</t>
  </si>
  <si>
    <t>We keep minutes when we remember to do so and annually put them in our corporate docs to  check that box.</t>
  </si>
  <si>
    <t>We have scheduled board meetings where we discuss guidelines and we capture the minutes and record and file them appropriately.</t>
  </si>
  <si>
    <t xml:space="preserve"> </t>
  </si>
  <si>
    <t>How do you maintain your social media to maintain protection for ESG and overall brand management?</t>
  </si>
  <si>
    <t>Either no plan or awareness… or we outsource our social media and are not in control.</t>
  </si>
  <si>
    <t>We are very active and hyper aware of social media content and delivery.  We react quickly due to our ability to watch and be aware.</t>
  </si>
  <si>
    <t>We have a person assigned to monitor social media to make certain all content meets our ESG and brand awareness.  We also havev a public relations company under contract to be able to respond quickly if we have any negative brand hits.</t>
  </si>
  <si>
    <t>What policies and procedures and training is in place to address crisis situations that may occur?</t>
  </si>
  <si>
    <t>We would be reactive and hope we are doing the right things.</t>
  </si>
  <si>
    <t>We have policies in place that address who responds and how they would respond but we do not keep up the training.</t>
  </si>
  <si>
    <t>We have policies and procedures for any crisis situation with rules for who can talk to the media and who cannot.  We train new hires and have reminder training annually.  We have a third party PR company in support and on call who knows us and can respond with speed.</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</si>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</sst>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Arial"/>
      <family val="2"/>
    </font>
    <font>
      <sz val="12"/>
      <color theme="1"/>
      <name val="Calibri"/>
      <family val="2"/>
      <scheme val="minor"/>
    </font>
    <font>
      <sz val="12"/>
      <color theme="1"/>
      <name val="Calibri"/>
      <family val="2"/>
      <scheme val="minor"/>
    </font>
    <font>
      <sz val="12"/>
      <color theme="1"/>
      <name val="Calibri"/>
      <family val="2"/>
      <scheme val="minor"/>
    </font>
    <font>
      <b/>
      <sz val="14"/>
      <color theme="1"/>
      <name val="Helvetica"/>
      <family val="2"/>
    </font>
    <font>
      <sz val="14"/>
      <color theme="1"/>
      <name val="Arial"/>
      <family val="2"/>
    </font>
    <font>
      <sz val="11"/>
      <color theme="1"/>
      <name val="Arial"/>
      <family val="2"/>
    </font>
    <font>
      <sz val="11"/>
      <color theme="1"/>
      <name val="Helvetica"/>
      <family val="2"/>
    </font>
    <font>
      <u/>
      <sz val="12"/>
      <color theme="10"/>
      <name val="Arial"/>
      <family val="2"/>
    </font>
    <font>
      <u/>
      <sz val="12"/>
      <color theme="11"/>
      <name val="Arial"/>
      <family val="2"/>
    </font>
    <font>
      <sz val="12"/>
      <color theme="1"/>
      <name val="Arial"/>
      <family val="2"/>
    </font>
    <font>
      <b/>
      <sz val="16"/>
      <color theme="1"/>
      <name val="Arial"/>
      <family val="2"/>
    </font>
    <font>
      <sz val="12"/>
      <color rgb="FF006100"/>
      <name val="Calibri"/>
      <family val="2"/>
      <scheme val="minor"/>
    </font>
    <font>
      <sz val="12"/>
      <color rgb="FF9C0006"/>
      <name val="Calibri"/>
      <family val="2"/>
      <scheme val="minor"/>
    </font>
    <font>
      <sz val="12"/>
      <color rgb="FF9C57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sz val="12"/>
      <color rgb="FF000000"/>
      <name val="Calibri"/>
      <family val="2"/>
      <scheme val="minor"/>
    </font>
    <font>
      <sz val="11"/>
      <color theme="0"/>
      <name val="Arial"/>
      <family val="2"/>
    </font>
    <font>
      <b/>
      <sz val="14"/>
      <color theme="0"/>
      <name val="Helvetica"/>
      <family val="2"/>
    </font>
    <font>
      <sz val="16"/>
      <color theme="0"/>
      <name val="Helvetica Neue"/>
      <family val="2"/>
    </font>
    <font>
      <sz val="11"/>
      <color theme="0"/>
      <name val="Helvetica"/>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2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3" fillId="0" borderId="0"/>
  </cellStyleXfs>
  <cellXfs count="43">
    <xf numFmtId="0" fontId="0" fillId="0" borderId="0" xfId="0"/>
    <xf numFmtId="0" fontId="5" fillId="0" borderId="0" xfId="0" applyFont="1"/>
    <xf numFmtId="0" fontId="6" fillId="0" borderId="0" xfId="0" applyFont="1" applyAlignment="1">
      <alignment vertical="center"/>
    </xf>
    <xf numFmtId="0" fontId="6" fillId="0" borderId="0" xfId="0" applyFont="1" applyAlignment="1">
      <alignment horizontal="center" vertical="center"/>
    </xf>
    <xf numFmtId="2" fontId="7" fillId="0" borderId="0" xfId="0" applyNumberFormat="1"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7" fillId="0" borderId="0" xfId="9" applyNumberFormat="1" applyFont="1" applyBorder="1" applyAlignment="1">
      <alignment horizontal="center" vertical="center"/>
    </xf>
    <xf numFmtId="2" fontId="5" fillId="0" borderId="0" xfId="0" applyNumberFormat="1" applyFont="1" applyAlignment="1">
      <alignment horizontal="center" vertical="center"/>
    </xf>
    <xf numFmtId="2" fontId="5" fillId="0" borderId="0" xfId="0" applyNumberFormat="1" applyFont="1" applyAlignment="1">
      <alignment horizontal="center"/>
    </xf>
    <xf numFmtId="0" fontId="11" fillId="0" borderId="0" xfId="0" applyFont="1" applyAlignment="1">
      <alignment horizontal="center"/>
    </xf>
    <xf numFmtId="0" fontId="3" fillId="0" borderId="0" xfId="227" applyAlignment="1">
      <alignment vertical="center"/>
    </xf>
    <xf numFmtId="0" fontId="3" fillId="0" borderId="0" xfId="227" applyAlignment="1">
      <alignment vertical="center" wrapText="1"/>
    </xf>
    <xf numFmtId="0" fontId="15" fillId="0" borderId="0" xfId="227" applyFont="1" applyAlignment="1">
      <alignment vertical="center"/>
    </xf>
    <xf numFmtId="0" fontId="15" fillId="0" borderId="0" xfId="227" applyFont="1" applyAlignment="1">
      <alignment vertical="center" wrapText="1"/>
    </xf>
    <xf numFmtId="0" fontId="3" fillId="0" borderId="0" xfId="227" applyAlignment="1">
      <alignment horizontal="left" vertical="center" wrapText="1"/>
    </xf>
    <xf numFmtId="0" fontId="3" fillId="0" borderId="0" xfId="0" applyFont="1" applyAlignment="1">
      <alignment vertical="center"/>
    </xf>
    <xf numFmtId="0" fontId="15" fillId="0" borderId="0" xfId="0" applyFont="1" applyAlignment="1">
      <alignment horizontal="center"/>
    </xf>
    <xf numFmtId="0" fontId="15" fillId="0" borderId="0" xfId="0" applyFont="1" applyAlignment="1">
      <alignment vertical="center"/>
    </xf>
    <xf numFmtId="0" fontId="15" fillId="0" borderId="0" xfId="0" applyFont="1" applyAlignment="1">
      <alignment horizontal="center" vertical="center"/>
    </xf>
    <xf numFmtId="2" fontId="3" fillId="0" borderId="0" xfId="0" applyNumberFormat="1" applyFont="1" applyAlignment="1">
      <alignment horizontal="center" vertical="center"/>
    </xf>
    <xf numFmtId="0" fontId="3" fillId="0" borderId="0" xfId="0" applyFont="1" applyAlignment="1">
      <alignment horizontal="center" vertical="center"/>
    </xf>
    <xf numFmtId="0" fontId="15" fillId="0" borderId="0" xfId="0" applyFont="1" applyAlignment="1">
      <alignment wrapText="1"/>
    </xf>
    <xf numFmtId="0" fontId="18" fillId="0" borderId="0" xfId="0" applyFont="1" applyAlignment="1">
      <alignment wrapText="1"/>
    </xf>
    <xf numFmtId="0" fontId="19" fillId="0" borderId="0" xfId="0" applyFont="1" applyAlignment="1">
      <alignment vertical="center"/>
    </xf>
    <xf numFmtId="0" fontId="20" fillId="0" borderId="0" xfId="0" applyFont="1" applyAlignment="1">
      <alignment horizontal="center" vertical="center"/>
    </xf>
    <xf numFmtId="0" fontId="21" fillId="0" borderId="0" xfId="0" applyFont="1"/>
    <xf numFmtId="0" fontId="22" fillId="0" borderId="0" xfId="0" applyFont="1" applyAlignment="1">
      <alignment horizontal="center" vertical="center"/>
    </xf>
    <xf numFmtId="2" fontId="22" fillId="0" borderId="0" xfId="0" applyNumberFormat="1" applyFont="1" applyAlignment="1">
      <alignment horizontal="center" vertical="center"/>
    </xf>
    <xf numFmtId="0" fontId="15" fillId="5" borderId="1" xfId="227" applyFont="1" applyFill="1" applyBorder="1" applyAlignment="1">
      <alignment horizontal="left" vertical="center" wrapText="1"/>
    </xf>
    <xf numFmtId="0" fontId="15" fillId="0" borderId="0" xfId="227" applyFont="1" applyAlignment="1">
      <alignment horizontal="left" vertical="center" wrapText="1"/>
    </xf>
    <xf numFmtId="0" fontId="3" fillId="0" borderId="0" xfId="227" applyAlignment="1">
      <alignment horizontal="center" vertical="center" wrapText="1"/>
    </xf>
    <xf numFmtId="0" fontId="15" fillId="0" borderId="1" xfId="227" applyFont="1" applyBorder="1" applyAlignment="1">
      <alignment horizontal="center" vertical="center" wrapText="1"/>
    </xf>
    <xf numFmtId="0" fontId="3" fillId="0" borderId="1" xfId="227" applyBorder="1" applyAlignment="1">
      <alignment horizontal="center" vertical="center" wrapText="1"/>
    </xf>
    <xf numFmtId="0" fontId="15" fillId="0" borderId="1" xfId="227" applyFont="1" applyBorder="1" applyAlignment="1">
      <alignment horizontal="left" vertical="center" wrapText="1"/>
    </xf>
    <xf numFmtId="0" fontId="13" fillId="3" borderId="1" xfId="225" applyBorder="1" applyAlignment="1">
      <alignment horizontal="left" vertical="center" wrapText="1"/>
    </xf>
    <xf numFmtId="0" fontId="14" fillId="4" borderId="1" xfId="226" applyBorder="1" applyAlignment="1">
      <alignment horizontal="left" vertical="center" wrapText="1"/>
    </xf>
    <xf numFmtId="0" fontId="12" fillId="2" borderId="1" xfId="224" applyBorder="1" applyAlignment="1">
      <alignment horizontal="left" vertical="center" wrapText="1"/>
    </xf>
    <xf numFmtId="0" fontId="3" fillId="0" borderId="1" xfId="227" applyBorder="1" applyAlignment="1">
      <alignment horizontal="left" vertical="center" wrapText="1"/>
    </xf>
    <xf numFmtId="0" fontId="2" fillId="0" borderId="1" xfId="227" applyFont="1" applyBorder="1" applyAlignment="1">
      <alignment horizontal="left" vertical="center" wrapText="1"/>
    </xf>
    <xf numFmtId="0" fontId="1" fillId="0" borderId="1" xfId="227" applyFont="1" applyBorder="1" applyAlignment="1">
      <alignment horizontal="left" vertical="center" wrapText="1"/>
    </xf>
    <xf numFmtId="0" fontId="16" fillId="0" borderId="0" xfId="227" applyFont="1" applyAlignment="1">
      <alignment horizontal="left" vertical="center"/>
    </xf>
    <xf numFmtId="0" fontId="17" fillId="0" borderId="0" xfId="227" applyFont="1" applyAlignment="1">
      <alignment horizontal="left" vertical="center" wrapText="1"/>
    </xf>
  </cellXfs>
  <cellStyles count="228">
    <cellStyle name="Bad" xfId="225"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224" builtinId="26"/>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Neutral" xfId="226" builtinId="28"/>
    <cellStyle name="Normal" xfId="0" builtinId="0"/>
    <cellStyle name="Normal 2" xfId="227" xr:uid="{FCC07C8B-6845-384B-AA79-35A8155B858B}"/>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sz="1800" b="1" i="0" u="none" strike="noStrike" baseline="0">
                <a:effectLst/>
              </a:rPr>
              <a:t>Organizational Basics and Decision Making</a:t>
            </a:r>
            <a:r>
              <a:rPr lang="en-US" sz="1800" b="1" i="0" u="none" strike="noStrike" baseline="0"/>
              <a:t> </a:t>
            </a:r>
            <a:endParaRPr lang="en-US">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extLst>
              <c:ext xmlns:c16="http://schemas.microsoft.com/office/drawing/2014/chart" uri="{C3380CC4-5D6E-409C-BE32-E72D297353CC}">
                <c16:uniqueId val="{00000000-D2FC-418A-A9AC-4748D2789C7D}"/>
              </c:ext>
            </c:extLst>
          </c:dPt>
          <c:dPt>
            <c:idx val="1"/>
            <c:invertIfNegative val="0"/>
            <c:bubble3D val="0"/>
            <c:extLst>
              <c:ext xmlns:c16="http://schemas.microsoft.com/office/drawing/2014/chart" uri="{C3380CC4-5D6E-409C-BE32-E72D297353CC}">
                <c16:uniqueId val="{00000001-D2FC-418A-A9AC-4748D2789C7D}"/>
              </c:ext>
            </c:extLst>
          </c:dPt>
          <c:dPt>
            <c:idx val="2"/>
            <c:invertIfNegative val="0"/>
            <c:bubble3D val="0"/>
            <c:extLst>
              <c:ext xmlns:c16="http://schemas.microsoft.com/office/drawing/2014/chart" uri="{C3380CC4-5D6E-409C-BE32-E72D297353CC}">
                <c16:uniqueId val="{00000002-D2FC-418A-A9AC-4748D2789C7D}"/>
              </c:ext>
            </c:extLst>
          </c:dPt>
          <c:dPt>
            <c:idx val="3"/>
            <c:invertIfNegative val="0"/>
            <c:bubble3D val="0"/>
            <c:extLst>
              <c:ext xmlns:c16="http://schemas.microsoft.com/office/drawing/2014/chart" uri="{C3380CC4-5D6E-409C-BE32-E72D297353CC}">
                <c16:uniqueId val="{00000003-D2FC-418A-A9AC-4748D2789C7D}"/>
              </c:ext>
            </c:extLst>
          </c:dPt>
          <c:dPt>
            <c:idx val="4"/>
            <c:invertIfNegative val="0"/>
            <c:bubble3D val="0"/>
            <c:extLst>
              <c:ext xmlns:c16="http://schemas.microsoft.com/office/drawing/2014/chart" uri="{C3380CC4-5D6E-409C-BE32-E72D297353CC}">
                <c16:uniqueId val="{00000004-D2FC-418A-A9AC-4748D2789C7D}"/>
              </c:ext>
            </c:extLst>
          </c:dPt>
          <c:dPt>
            <c:idx val="5"/>
            <c:invertIfNegative val="0"/>
            <c:bubble3D val="0"/>
            <c:extLst>
              <c:ext xmlns:c16="http://schemas.microsoft.com/office/drawing/2014/chart" uri="{C3380CC4-5D6E-409C-BE32-E72D297353CC}">
                <c16:uniqueId val="{00000005-D2FC-418A-A9AC-4748D2789C7D}"/>
              </c:ext>
            </c:extLst>
          </c:dPt>
          <c:dPt>
            <c:idx val="6"/>
            <c:invertIfNegative val="0"/>
            <c:bubble3D val="0"/>
            <c:extLst>
              <c:ext xmlns:c16="http://schemas.microsoft.com/office/drawing/2014/chart" uri="{C3380CC4-5D6E-409C-BE32-E72D297353CC}">
                <c16:uniqueId val="{00000006-D2FC-418A-A9AC-4748D2789C7D}"/>
              </c:ext>
            </c:extLst>
          </c:dPt>
          <c:dPt>
            <c:idx val="7"/>
            <c:invertIfNegative val="0"/>
            <c:bubble3D val="0"/>
            <c:extLst>
              <c:ext xmlns:c16="http://schemas.microsoft.com/office/drawing/2014/chart" uri="{C3380CC4-5D6E-409C-BE32-E72D297353CC}">
                <c16:uniqueId val="{00000007-D2FC-418A-A9AC-4748D2789C7D}"/>
              </c:ext>
            </c:extLst>
          </c:dPt>
          <c:dPt>
            <c:idx val="8"/>
            <c:invertIfNegative val="0"/>
            <c:bubble3D val="0"/>
            <c:extLst>
              <c:ext xmlns:c16="http://schemas.microsoft.com/office/drawing/2014/chart" uri="{C3380CC4-5D6E-409C-BE32-E72D297353CC}">
                <c16:uniqueId val="{00000008-D2FC-418A-A9AC-4748D2789C7D}"/>
              </c:ext>
            </c:extLst>
          </c:dPt>
          <c:cat>
            <c:strRef>
              <c:f>GRAPHS!$B$4:$B$8</c:f>
              <c:strCache>
                <c:ptCount val="5"/>
                <c:pt idx="0">
                  <c:v>Awareness of Governance Models and Proper Choice</c:v>
                </c:pt>
                <c:pt idx="1">
                  <c:v>Decision Making Clarity</c:v>
                </c:pt>
                <c:pt idx="2">
                  <c:v>Code of Conduct</c:v>
                </c:pt>
                <c:pt idx="3">
                  <c:v>Rules of Engagement</c:v>
                </c:pt>
                <c:pt idx="4">
                  <c:v>Organizational Structure</c:v>
                </c:pt>
              </c:strCache>
            </c:strRef>
          </c:cat>
          <c:val>
            <c:numRef>
              <c:f>GRAPHS!$P$4:$P$8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D2FC-418A-A9AC-4748D2789C7D}"/>
            </c:ext>
          </c:extLst>
        </c:ser>
        <c:ser>
          <c:idx val="1"/>
          <c:order val="1"/>
          <c:spPr>
            <a:solidFill>
              <a:srgbClr val="FFFF00"/>
            </a:solidFill>
          </c:spPr>
          <c:invertIfNegative val="0"/>
          <c:cat>
            <c:strRef>
              <c:f>GRAPHS!$B$4:$B$8</c:f>
              <c:strCache>
                <c:ptCount val="5"/>
                <c:pt idx="0">
                  <c:v>Awareness of Governance Models and Proper Choice</c:v>
                </c:pt>
                <c:pt idx="1">
                  <c:v>Decision Making Clarity</c:v>
                </c:pt>
                <c:pt idx="2">
                  <c:v>Code of Conduct</c:v>
                </c:pt>
                <c:pt idx="3">
                  <c:v>Rules of Engagement</c:v>
                </c:pt>
                <c:pt idx="4">
                  <c:v>Organizational Structure</c:v>
                </c:pt>
              </c:strCache>
            </c:strRef>
          </c:cat>
          <c:val>
            <c:numRef>
              <c:f>GRAPHS!$Q$4:$Q$8</c:f>
              <c:numCache>
                <c:formatCode>General</c:formatCode>
                <c:ptCount val="5"/>
                <c:pt idx="0">
                  <c:v>0</c:v>
                </c:pt>
                <c:pt idx="1">
                  <c:v>2</c:v>
                </c:pt>
                <c:pt idx="2">
                  <c:v>2</c:v>
                </c:pt>
                <c:pt idx="3">
                  <c:v>0</c:v>
                </c:pt>
                <c:pt idx="4">
                  <c:v>2</c:v>
                </c:pt>
              </c:numCache>
            </c:numRef>
          </c:val>
          <c:extLst>
            <c:ext xmlns:c16="http://schemas.microsoft.com/office/drawing/2014/chart" uri="{C3380CC4-5D6E-409C-BE32-E72D297353CC}">
              <c16:uniqueId val="{0000000A-D2FC-418A-A9AC-4748D2789C7D}"/>
            </c:ext>
          </c:extLst>
        </c:ser>
        <c:ser>
          <c:idx val="2"/>
          <c:order val="2"/>
          <c:spPr>
            <a:solidFill>
              <a:srgbClr val="FF0000"/>
            </a:solidFill>
          </c:spPr>
          <c:invertIfNegative val="0"/>
          <c:cat>
            <c:strRef>
              <c:f>GRAPHS!$B$4:$B$8</c:f>
              <c:strCache>
                <c:ptCount val="5"/>
                <c:pt idx="0">
                  <c:v>Awareness of Governance Models and Proper Choice</c:v>
                </c:pt>
                <c:pt idx="1">
                  <c:v>Decision Making Clarity</c:v>
                </c:pt>
                <c:pt idx="2">
                  <c:v>Code of Conduct</c:v>
                </c:pt>
                <c:pt idx="3">
                  <c:v>Rules of Engagement</c:v>
                </c:pt>
                <c:pt idx="4">
                  <c:v>Organizational Structure</c:v>
                </c:pt>
              </c:strCache>
            </c:strRef>
          </c:cat>
          <c:val>
            <c:numRef>
              <c:f>GRAPHS!$R$4:$R$8</c:f>
              <c:numCache>
                <c:formatCode>General</c:formatCode>
                <c:ptCount val="5"/>
                <c:pt idx="0">
                  <c:v>1</c:v>
                </c:pt>
                <c:pt idx="1">
                  <c:v>0</c:v>
                </c:pt>
                <c:pt idx="2">
                  <c:v>0</c:v>
                </c:pt>
                <c:pt idx="3">
                  <c:v>1</c:v>
                </c:pt>
                <c:pt idx="4">
                  <c:v>0</c:v>
                </c:pt>
              </c:numCache>
            </c:numRef>
          </c:val>
          <c:extLst>
            <c:ext xmlns:c16="http://schemas.microsoft.com/office/drawing/2014/chart" uri="{C3380CC4-5D6E-409C-BE32-E72D297353CC}">
              <c16:uniqueId val="{0000000B-D2FC-418A-A9AC-4748D2789C7D}"/>
            </c:ext>
          </c:extLst>
        </c:ser>
        <c:dLbls>
          <c:showLegendKey val="0"/>
          <c:showVal val="0"/>
          <c:showCatName val="0"/>
          <c:showSerName val="0"/>
          <c:showPercent val="0"/>
          <c:showBubbleSize val="0"/>
        </c:dLbls>
        <c:gapWidth val="150"/>
        <c:overlap val="100"/>
        <c:axId val="-1288993856"/>
        <c:axId val="-1097546240"/>
      </c:barChart>
      <c:catAx>
        <c:axId val="-12889938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097546240"/>
        <c:crosses val="autoZero"/>
        <c:auto val="1"/>
        <c:lblAlgn val="ctr"/>
        <c:lblOffset val="100"/>
        <c:noMultiLvlLbl val="0"/>
      </c:catAx>
      <c:valAx>
        <c:axId val="-1097546240"/>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9938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sz="1800" b="1" i="0" u="none" strike="noStrike" baseline="0">
                <a:effectLst/>
              </a:rPr>
              <a:t>Board Purpose and Role</a:t>
            </a:r>
            <a:r>
              <a:rPr lang="en-US" sz="1800" b="1" i="0" u="none" strike="noStrike" baseline="0"/>
              <a:t> </a:t>
            </a:r>
            <a:endParaRPr lang="en-US">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3"/>
          <c:order val="0"/>
          <c:spPr>
            <a:solidFill>
              <a:srgbClr val="008000"/>
            </a:solidFill>
          </c:spPr>
          <c:invertIfNegative val="0"/>
          <c:cat>
            <c:strRef>
              <c:f>GRAPHS!$B$12:$B$18</c:f>
              <c:strCache>
                <c:ptCount val="7"/>
                <c:pt idx="0">
                  <c:v>Who Does the Board Serve</c:v>
                </c:pt>
                <c:pt idx="1">
                  <c:v>Fiduciary Responsibility</c:v>
                </c:pt>
                <c:pt idx="2">
                  <c:v>Board Type and Clarity</c:v>
                </c:pt>
                <c:pt idx="3">
                  <c:v>Board Skill Diversity</c:v>
                </c:pt>
                <c:pt idx="4">
                  <c:v>Board Training</c:v>
                </c:pt>
                <c:pt idx="5">
                  <c:v>Board Protection</c:v>
                </c:pt>
                <c:pt idx="6">
                  <c:v>Board Independence </c:v>
                </c:pt>
              </c:strCache>
            </c:strRef>
          </c:cat>
          <c:val>
            <c:numRef>
              <c:f>GRAPHS!$P$12:$P$18</c:f>
              <c:numCache>
                <c:formatCode>General</c:formatCode>
                <c:ptCount val="7"/>
                <c:pt idx="0">
                  <c:v>3</c:v>
                </c:pt>
                <c:pt idx="1">
                  <c:v>0</c:v>
                </c:pt>
                <c:pt idx="2">
                  <c:v>0</c:v>
                </c:pt>
                <c:pt idx="3">
                  <c:v>0</c:v>
                </c:pt>
                <c:pt idx="4">
                  <c:v>3</c:v>
                </c:pt>
                <c:pt idx="5">
                  <c:v>0</c:v>
                </c:pt>
                <c:pt idx="6">
                  <c:v>0</c:v>
                </c:pt>
              </c:numCache>
            </c:numRef>
          </c:val>
          <c:extLst>
            <c:ext xmlns:c16="http://schemas.microsoft.com/office/drawing/2014/chart" uri="{C3380CC4-5D6E-409C-BE32-E72D297353CC}">
              <c16:uniqueId val="{00000018-D4DA-2C42-9703-3D855E1588DF}"/>
            </c:ext>
          </c:extLst>
        </c:ser>
        <c:ser>
          <c:idx val="4"/>
          <c:order val="1"/>
          <c:spPr>
            <a:solidFill>
              <a:srgbClr val="FFFF00"/>
            </a:solidFill>
          </c:spPr>
          <c:invertIfNegative val="0"/>
          <c:cat>
            <c:strRef>
              <c:f>GRAPHS!$B$12:$B$18</c:f>
              <c:strCache>
                <c:ptCount val="7"/>
                <c:pt idx="0">
                  <c:v>Who Does the Board Serve</c:v>
                </c:pt>
                <c:pt idx="1">
                  <c:v>Fiduciary Responsibility</c:v>
                </c:pt>
                <c:pt idx="2">
                  <c:v>Board Type and Clarity</c:v>
                </c:pt>
                <c:pt idx="3">
                  <c:v>Board Skill Diversity</c:v>
                </c:pt>
                <c:pt idx="4">
                  <c:v>Board Training</c:v>
                </c:pt>
                <c:pt idx="5">
                  <c:v>Board Protection</c:v>
                </c:pt>
                <c:pt idx="6">
                  <c:v>Board Independence </c:v>
                </c:pt>
              </c:strCache>
            </c:strRef>
          </c:cat>
          <c:val>
            <c:numRef>
              <c:f>GRAPHS!$Q$12:$Q$18</c:f>
              <c:numCache>
                <c:formatCode>General</c:formatCode>
                <c:ptCount val="7"/>
                <c:pt idx="0">
                  <c:v>0</c:v>
                </c:pt>
                <c:pt idx="1">
                  <c:v>0</c:v>
                </c:pt>
                <c:pt idx="2">
                  <c:v>0</c:v>
                </c:pt>
                <c:pt idx="3">
                  <c:v>2</c:v>
                </c:pt>
                <c:pt idx="4">
                  <c:v>0</c:v>
                </c:pt>
                <c:pt idx="5">
                  <c:v>2</c:v>
                </c:pt>
                <c:pt idx="6">
                  <c:v>0</c:v>
                </c:pt>
              </c:numCache>
            </c:numRef>
          </c:val>
          <c:extLst>
            <c:ext xmlns:c16="http://schemas.microsoft.com/office/drawing/2014/chart" uri="{C3380CC4-5D6E-409C-BE32-E72D297353CC}">
              <c16:uniqueId val="{00000019-D4DA-2C42-9703-3D855E1588DF}"/>
            </c:ext>
          </c:extLst>
        </c:ser>
        <c:ser>
          <c:idx val="5"/>
          <c:order val="2"/>
          <c:spPr>
            <a:solidFill>
              <a:srgbClr val="FF0000"/>
            </a:solidFill>
          </c:spPr>
          <c:invertIfNegative val="0"/>
          <c:cat>
            <c:strRef>
              <c:f>GRAPHS!$B$12:$B$18</c:f>
              <c:strCache>
                <c:ptCount val="7"/>
                <c:pt idx="0">
                  <c:v>Who Does the Board Serve</c:v>
                </c:pt>
                <c:pt idx="1">
                  <c:v>Fiduciary Responsibility</c:v>
                </c:pt>
                <c:pt idx="2">
                  <c:v>Board Type and Clarity</c:v>
                </c:pt>
                <c:pt idx="3">
                  <c:v>Board Skill Diversity</c:v>
                </c:pt>
                <c:pt idx="4">
                  <c:v>Board Training</c:v>
                </c:pt>
                <c:pt idx="5">
                  <c:v>Board Protection</c:v>
                </c:pt>
                <c:pt idx="6">
                  <c:v>Board Independence </c:v>
                </c:pt>
              </c:strCache>
            </c:strRef>
          </c:cat>
          <c:val>
            <c:numRef>
              <c:f>GRAPHS!$R$12:$R$18</c:f>
              <c:numCache>
                <c:formatCode>General</c:formatCode>
                <c:ptCount val="7"/>
                <c:pt idx="0">
                  <c:v>0</c:v>
                </c:pt>
                <c:pt idx="1">
                  <c:v>1</c:v>
                </c:pt>
                <c:pt idx="2">
                  <c:v>1</c:v>
                </c:pt>
                <c:pt idx="3">
                  <c:v>0</c:v>
                </c:pt>
                <c:pt idx="4">
                  <c:v>0</c:v>
                </c:pt>
                <c:pt idx="5">
                  <c:v>0</c:v>
                </c:pt>
                <c:pt idx="6">
                  <c:v>1</c:v>
                </c:pt>
              </c:numCache>
            </c:numRef>
          </c:val>
          <c:extLst>
            <c:ext xmlns:c16="http://schemas.microsoft.com/office/drawing/2014/chart" uri="{C3380CC4-5D6E-409C-BE32-E72D297353CC}">
              <c16:uniqueId val="{0000001A-D4DA-2C42-9703-3D855E1588DF}"/>
            </c:ext>
          </c:extLst>
        </c:ser>
        <c:ser>
          <c:idx val="0"/>
          <c:order val="3"/>
          <c:spPr>
            <a:solidFill>
              <a:srgbClr val="008000"/>
            </a:solidFill>
          </c:spPr>
          <c:invertIfNegative val="0"/>
          <c:dPt>
            <c:idx val="0"/>
            <c:invertIfNegative val="0"/>
            <c:bubble3D val="0"/>
            <c:extLst>
              <c:ext xmlns:c16="http://schemas.microsoft.com/office/drawing/2014/chart" uri="{C3380CC4-5D6E-409C-BE32-E72D297353CC}">
                <c16:uniqueId val="{0000000A-D4DA-2C42-9703-3D855E1588DF}"/>
              </c:ext>
            </c:extLst>
          </c:dPt>
          <c:dPt>
            <c:idx val="1"/>
            <c:invertIfNegative val="0"/>
            <c:bubble3D val="0"/>
            <c:extLst>
              <c:ext xmlns:c16="http://schemas.microsoft.com/office/drawing/2014/chart" uri="{C3380CC4-5D6E-409C-BE32-E72D297353CC}">
                <c16:uniqueId val="{0000000B-D4DA-2C42-9703-3D855E1588DF}"/>
              </c:ext>
            </c:extLst>
          </c:dPt>
          <c:dPt>
            <c:idx val="2"/>
            <c:invertIfNegative val="0"/>
            <c:bubble3D val="0"/>
            <c:extLst>
              <c:ext xmlns:c16="http://schemas.microsoft.com/office/drawing/2014/chart" uri="{C3380CC4-5D6E-409C-BE32-E72D297353CC}">
                <c16:uniqueId val="{0000000C-D4DA-2C42-9703-3D855E1588DF}"/>
              </c:ext>
            </c:extLst>
          </c:dPt>
          <c:dPt>
            <c:idx val="3"/>
            <c:invertIfNegative val="0"/>
            <c:bubble3D val="0"/>
            <c:extLst>
              <c:ext xmlns:c16="http://schemas.microsoft.com/office/drawing/2014/chart" uri="{C3380CC4-5D6E-409C-BE32-E72D297353CC}">
                <c16:uniqueId val="{0000000D-D4DA-2C42-9703-3D855E1588DF}"/>
              </c:ext>
            </c:extLst>
          </c:dPt>
          <c:dPt>
            <c:idx val="4"/>
            <c:invertIfNegative val="0"/>
            <c:bubble3D val="0"/>
            <c:extLst>
              <c:ext xmlns:c16="http://schemas.microsoft.com/office/drawing/2014/chart" uri="{C3380CC4-5D6E-409C-BE32-E72D297353CC}">
                <c16:uniqueId val="{0000000E-D4DA-2C42-9703-3D855E1588DF}"/>
              </c:ext>
            </c:extLst>
          </c:dPt>
          <c:dPt>
            <c:idx val="5"/>
            <c:invertIfNegative val="0"/>
            <c:bubble3D val="0"/>
            <c:extLst>
              <c:ext xmlns:c16="http://schemas.microsoft.com/office/drawing/2014/chart" uri="{C3380CC4-5D6E-409C-BE32-E72D297353CC}">
                <c16:uniqueId val="{0000000F-D4DA-2C42-9703-3D855E1588DF}"/>
              </c:ext>
            </c:extLst>
          </c:dPt>
          <c:dPt>
            <c:idx val="6"/>
            <c:invertIfNegative val="0"/>
            <c:bubble3D val="0"/>
            <c:extLst>
              <c:ext xmlns:c16="http://schemas.microsoft.com/office/drawing/2014/chart" uri="{C3380CC4-5D6E-409C-BE32-E72D297353CC}">
                <c16:uniqueId val="{00000010-D4DA-2C42-9703-3D855E1588DF}"/>
              </c:ext>
            </c:extLst>
          </c:dPt>
          <c:dPt>
            <c:idx val="7"/>
            <c:invertIfNegative val="0"/>
            <c:bubble3D val="0"/>
            <c:extLst>
              <c:ext xmlns:c16="http://schemas.microsoft.com/office/drawing/2014/chart" uri="{C3380CC4-5D6E-409C-BE32-E72D297353CC}">
                <c16:uniqueId val="{00000011-D4DA-2C42-9703-3D855E1588DF}"/>
              </c:ext>
            </c:extLst>
          </c:dPt>
          <c:dPt>
            <c:idx val="8"/>
            <c:invertIfNegative val="0"/>
            <c:bubble3D val="0"/>
            <c:extLst>
              <c:ext xmlns:c16="http://schemas.microsoft.com/office/drawing/2014/chart" uri="{C3380CC4-5D6E-409C-BE32-E72D297353CC}">
                <c16:uniqueId val="{00000012-D4DA-2C42-9703-3D855E1588DF}"/>
              </c:ext>
            </c:extLst>
          </c:dPt>
          <c:cat>
            <c:strRef>
              <c:f>GRAPHS!$B$12:$B$18</c:f>
              <c:strCache>
                <c:ptCount val="7"/>
                <c:pt idx="0">
                  <c:v>Who Does the Board Serve</c:v>
                </c:pt>
                <c:pt idx="1">
                  <c:v>Fiduciary Responsibility</c:v>
                </c:pt>
                <c:pt idx="2">
                  <c:v>Board Type and Clarity</c:v>
                </c:pt>
                <c:pt idx="3">
                  <c:v>Board Skill Diversity</c:v>
                </c:pt>
                <c:pt idx="4">
                  <c:v>Board Training</c:v>
                </c:pt>
                <c:pt idx="5">
                  <c:v>Board Protection</c:v>
                </c:pt>
                <c:pt idx="6">
                  <c:v>Board Independence </c:v>
                </c:pt>
              </c:strCache>
            </c:strRef>
          </c:cat>
          <c:val>
            <c:numRef>
              <c:f>GRAPHS!$P$12:$P$18</c:f>
              <c:numCache>
                <c:formatCode>General</c:formatCode>
                <c:ptCount val="7"/>
                <c:pt idx="0">
                  <c:v>3</c:v>
                </c:pt>
                <c:pt idx="1">
                  <c:v>0</c:v>
                </c:pt>
                <c:pt idx="2">
                  <c:v>0</c:v>
                </c:pt>
                <c:pt idx="3">
                  <c:v>0</c:v>
                </c:pt>
                <c:pt idx="4">
                  <c:v>3</c:v>
                </c:pt>
                <c:pt idx="5">
                  <c:v>0</c:v>
                </c:pt>
                <c:pt idx="6">
                  <c:v>0</c:v>
                </c:pt>
              </c:numCache>
            </c:numRef>
          </c:val>
          <c:extLst>
            <c:ext xmlns:c16="http://schemas.microsoft.com/office/drawing/2014/chart" uri="{C3380CC4-5D6E-409C-BE32-E72D297353CC}">
              <c16:uniqueId val="{00000013-D4DA-2C42-9703-3D855E1588DF}"/>
            </c:ext>
          </c:extLst>
        </c:ser>
        <c:ser>
          <c:idx val="1"/>
          <c:order val="4"/>
          <c:spPr>
            <a:solidFill>
              <a:srgbClr val="FFFF00"/>
            </a:solidFill>
          </c:spPr>
          <c:invertIfNegative val="0"/>
          <c:cat>
            <c:strRef>
              <c:f>GRAPHS!$B$12:$B$18</c:f>
              <c:strCache>
                <c:ptCount val="7"/>
                <c:pt idx="0">
                  <c:v>Who Does the Board Serve</c:v>
                </c:pt>
                <c:pt idx="1">
                  <c:v>Fiduciary Responsibility</c:v>
                </c:pt>
                <c:pt idx="2">
                  <c:v>Board Type and Clarity</c:v>
                </c:pt>
                <c:pt idx="3">
                  <c:v>Board Skill Diversity</c:v>
                </c:pt>
                <c:pt idx="4">
                  <c:v>Board Training</c:v>
                </c:pt>
                <c:pt idx="5">
                  <c:v>Board Protection</c:v>
                </c:pt>
                <c:pt idx="6">
                  <c:v>Board Independence </c:v>
                </c:pt>
              </c:strCache>
            </c:strRef>
          </c:cat>
          <c:val>
            <c:numRef>
              <c:f>GRAPHS!$Q$12:$Q$18</c:f>
              <c:numCache>
                <c:formatCode>General</c:formatCode>
                <c:ptCount val="7"/>
                <c:pt idx="0">
                  <c:v>0</c:v>
                </c:pt>
                <c:pt idx="1">
                  <c:v>0</c:v>
                </c:pt>
                <c:pt idx="2">
                  <c:v>0</c:v>
                </c:pt>
                <c:pt idx="3">
                  <c:v>2</c:v>
                </c:pt>
                <c:pt idx="4">
                  <c:v>0</c:v>
                </c:pt>
                <c:pt idx="5">
                  <c:v>2</c:v>
                </c:pt>
                <c:pt idx="6">
                  <c:v>0</c:v>
                </c:pt>
              </c:numCache>
            </c:numRef>
          </c:val>
          <c:extLst>
            <c:ext xmlns:c16="http://schemas.microsoft.com/office/drawing/2014/chart" uri="{C3380CC4-5D6E-409C-BE32-E72D297353CC}">
              <c16:uniqueId val="{00000015-D4DA-2C42-9703-3D855E1588DF}"/>
            </c:ext>
          </c:extLst>
        </c:ser>
        <c:ser>
          <c:idx val="2"/>
          <c:order val="5"/>
          <c:spPr>
            <a:solidFill>
              <a:srgbClr val="FF0000"/>
            </a:solidFill>
          </c:spPr>
          <c:invertIfNegative val="0"/>
          <c:cat>
            <c:strRef>
              <c:f>GRAPHS!$B$12:$B$18</c:f>
              <c:strCache>
                <c:ptCount val="7"/>
                <c:pt idx="0">
                  <c:v>Who Does the Board Serve</c:v>
                </c:pt>
                <c:pt idx="1">
                  <c:v>Fiduciary Responsibility</c:v>
                </c:pt>
                <c:pt idx="2">
                  <c:v>Board Type and Clarity</c:v>
                </c:pt>
                <c:pt idx="3">
                  <c:v>Board Skill Diversity</c:v>
                </c:pt>
                <c:pt idx="4">
                  <c:v>Board Training</c:v>
                </c:pt>
                <c:pt idx="5">
                  <c:v>Board Protection</c:v>
                </c:pt>
                <c:pt idx="6">
                  <c:v>Board Independence </c:v>
                </c:pt>
              </c:strCache>
            </c:strRef>
          </c:cat>
          <c:val>
            <c:numRef>
              <c:f>GRAPHS!$R$12:$R$18</c:f>
              <c:numCache>
                <c:formatCode>General</c:formatCode>
                <c:ptCount val="7"/>
                <c:pt idx="0">
                  <c:v>0</c:v>
                </c:pt>
                <c:pt idx="1">
                  <c:v>1</c:v>
                </c:pt>
                <c:pt idx="2">
                  <c:v>1</c:v>
                </c:pt>
                <c:pt idx="3">
                  <c:v>0</c:v>
                </c:pt>
                <c:pt idx="4">
                  <c:v>0</c:v>
                </c:pt>
                <c:pt idx="5">
                  <c:v>0</c:v>
                </c:pt>
                <c:pt idx="6">
                  <c:v>1</c:v>
                </c:pt>
              </c:numCache>
            </c:numRef>
          </c:val>
          <c:extLst>
            <c:ext xmlns:c16="http://schemas.microsoft.com/office/drawing/2014/chart" uri="{C3380CC4-5D6E-409C-BE32-E72D297353CC}">
              <c16:uniqueId val="{00000017-D4DA-2C42-9703-3D855E1588DF}"/>
            </c:ext>
          </c:extLst>
        </c:ser>
        <c:dLbls>
          <c:showLegendKey val="0"/>
          <c:showVal val="0"/>
          <c:showCatName val="0"/>
          <c:showSerName val="0"/>
          <c:showPercent val="0"/>
          <c:showBubbleSize val="0"/>
        </c:dLbls>
        <c:gapWidth val="150"/>
        <c:overlap val="100"/>
        <c:axId val="-1177967296"/>
        <c:axId val="-1103746384"/>
      </c:barChart>
      <c:catAx>
        <c:axId val="-117796729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3746384"/>
        <c:crosses val="autoZero"/>
        <c:auto val="1"/>
        <c:lblAlgn val="ctr"/>
        <c:lblOffset val="100"/>
        <c:noMultiLvlLbl val="0"/>
      </c:catAx>
      <c:valAx>
        <c:axId val="-110374638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7967296"/>
        <c:crosses val="autoZero"/>
        <c:crossBetween val="between"/>
        <c:majorUnit val="1"/>
      </c:valAx>
      <c:spPr>
        <a:noFill/>
        <a:ln w="25400">
          <a:noFill/>
        </a:ln>
      </c:spPr>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Vehicle and Equipment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3A98-4961-9823-150E1F80D9C8}"/>
              </c:ext>
            </c:extLst>
          </c:dPt>
          <c:dPt>
            <c:idx val="1"/>
            <c:invertIfNegative val="0"/>
            <c:bubble3D val="0"/>
            <c:extLst>
              <c:ext xmlns:c16="http://schemas.microsoft.com/office/drawing/2014/chart" uri="{C3380CC4-5D6E-409C-BE32-E72D297353CC}">
                <c16:uniqueId val="{00000001-3A98-4961-9823-150E1F80D9C8}"/>
              </c:ext>
            </c:extLst>
          </c:dPt>
          <c:dPt>
            <c:idx val="2"/>
            <c:invertIfNegative val="0"/>
            <c:bubble3D val="0"/>
            <c:extLst>
              <c:ext xmlns:c16="http://schemas.microsoft.com/office/drawing/2014/chart" uri="{C3380CC4-5D6E-409C-BE32-E72D297353CC}">
                <c16:uniqueId val="{00000002-3A98-4961-9823-150E1F80D9C8}"/>
              </c:ext>
            </c:extLst>
          </c:dPt>
          <c:dPt>
            <c:idx val="3"/>
            <c:invertIfNegative val="0"/>
            <c:bubble3D val="0"/>
            <c:extLst>
              <c:ext xmlns:c16="http://schemas.microsoft.com/office/drawing/2014/chart" uri="{C3380CC4-5D6E-409C-BE32-E72D297353CC}">
                <c16:uniqueId val="{00000003-3A98-4961-9823-150E1F80D9C8}"/>
              </c:ext>
            </c:extLst>
          </c:dPt>
          <c:dPt>
            <c:idx val="4"/>
            <c:invertIfNegative val="0"/>
            <c:bubble3D val="0"/>
            <c:extLst>
              <c:ext xmlns:c16="http://schemas.microsoft.com/office/drawing/2014/chart" uri="{C3380CC4-5D6E-409C-BE32-E72D297353CC}">
                <c16:uniqueId val="{00000004-3A98-4961-9823-150E1F80D9C8}"/>
              </c:ext>
            </c:extLst>
          </c:dPt>
          <c:dPt>
            <c:idx val="5"/>
            <c:invertIfNegative val="0"/>
            <c:bubble3D val="0"/>
            <c:extLst>
              <c:ext xmlns:c16="http://schemas.microsoft.com/office/drawing/2014/chart" uri="{C3380CC4-5D6E-409C-BE32-E72D297353CC}">
                <c16:uniqueId val="{00000005-3A98-4961-9823-150E1F80D9C8}"/>
              </c:ext>
            </c:extLst>
          </c:dPt>
          <c:dPt>
            <c:idx val="6"/>
            <c:invertIfNegative val="0"/>
            <c:bubble3D val="0"/>
            <c:extLst>
              <c:ext xmlns:c16="http://schemas.microsoft.com/office/drawing/2014/chart" uri="{C3380CC4-5D6E-409C-BE32-E72D297353CC}">
                <c16:uniqueId val="{00000006-3A98-4961-9823-150E1F80D9C8}"/>
              </c:ext>
            </c:extLst>
          </c:dPt>
          <c:dPt>
            <c:idx val="7"/>
            <c:invertIfNegative val="0"/>
            <c:bubble3D val="0"/>
            <c:extLst>
              <c:ext xmlns:c16="http://schemas.microsoft.com/office/drawing/2014/chart" uri="{C3380CC4-5D6E-409C-BE32-E72D297353CC}">
                <c16:uniqueId val="{00000007-3A98-4961-9823-150E1F80D9C8}"/>
              </c:ext>
            </c:extLst>
          </c:dPt>
          <c:dPt>
            <c:idx val="8"/>
            <c:invertIfNegative val="0"/>
            <c:bubble3D val="0"/>
            <c:extLst>
              <c:ext xmlns:c16="http://schemas.microsoft.com/office/drawing/2014/chart" uri="{C3380CC4-5D6E-409C-BE32-E72D297353CC}">
                <c16:uniqueId val="{00000008-3A98-4961-9823-150E1F80D9C8}"/>
              </c:ext>
            </c:extLst>
          </c:dPt>
          <c:cat>
            <c:numRef>
              <c:f>GRAPHS!$B$84:$B$86</c:f>
              <c:numCache>
                <c:formatCode>General</c:formatCode>
                <c:ptCount val="3"/>
              </c:numCache>
            </c:numRef>
          </c:cat>
          <c:val>
            <c:numRef>
              <c:f>GRAPHS!$P$82:$P$84</c:f>
              <c:numCache>
                <c:formatCode>General</c:formatCode>
                <c:ptCount val="3"/>
              </c:numCache>
            </c:numRef>
          </c:val>
          <c:extLst>
            <c:ext xmlns:c16="http://schemas.microsoft.com/office/drawing/2014/chart" uri="{C3380CC4-5D6E-409C-BE32-E72D297353CC}">
              <c16:uniqueId val="{00000009-3A98-4961-9823-150E1F80D9C8}"/>
            </c:ext>
          </c:extLst>
        </c:ser>
        <c:ser>
          <c:idx val="1"/>
          <c:order val="1"/>
          <c:tx>
            <c:v>Medium</c:v>
          </c:tx>
          <c:spPr>
            <a:solidFill>
              <a:srgbClr val="FFFF00"/>
            </a:solidFill>
          </c:spPr>
          <c:invertIfNegative val="0"/>
          <c:cat>
            <c:numRef>
              <c:f>GRAPHS!$B$84:$B$86</c:f>
              <c:numCache>
                <c:formatCode>General</c:formatCode>
                <c:ptCount val="3"/>
              </c:numCache>
            </c:numRef>
          </c:cat>
          <c:val>
            <c:numRef>
              <c:f>GRAPHS!$Q$82:$Q$84</c:f>
              <c:numCache>
                <c:formatCode>General</c:formatCode>
                <c:ptCount val="3"/>
              </c:numCache>
            </c:numRef>
          </c:val>
          <c:extLst>
            <c:ext xmlns:c16="http://schemas.microsoft.com/office/drawing/2014/chart" uri="{C3380CC4-5D6E-409C-BE32-E72D297353CC}">
              <c16:uniqueId val="{0000000A-3A98-4961-9823-150E1F80D9C8}"/>
            </c:ext>
          </c:extLst>
        </c:ser>
        <c:ser>
          <c:idx val="2"/>
          <c:order val="2"/>
          <c:tx>
            <c:v>High</c:v>
          </c:tx>
          <c:spPr>
            <a:solidFill>
              <a:srgbClr val="FF0000"/>
            </a:solidFill>
          </c:spPr>
          <c:invertIfNegative val="0"/>
          <c:cat>
            <c:numRef>
              <c:f>GRAPHS!$B$84:$B$86</c:f>
              <c:numCache>
                <c:formatCode>General</c:formatCode>
                <c:ptCount val="3"/>
              </c:numCache>
            </c:numRef>
          </c:cat>
          <c:val>
            <c:numRef>
              <c:f>GRAPHS!$R$82:$R$84</c:f>
              <c:numCache>
                <c:formatCode>General</c:formatCode>
                <c:ptCount val="3"/>
              </c:numCache>
            </c:numRef>
          </c:val>
          <c:extLst>
            <c:ext xmlns:c16="http://schemas.microsoft.com/office/drawing/2014/chart" uri="{C3380CC4-5D6E-409C-BE32-E72D297353CC}">
              <c16:uniqueId val="{0000000B-3A98-4961-9823-150E1F80D9C8}"/>
            </c:ext>
          </c:extLst>
        </c:ser>
        <c:dLbls>
          <c:showLegendKey val="0"/>
          <c:showVal val="0"/>
          <c:showCatName val="0"/>
          <c:showSerName val="0"/>
          <c:showPercent val="0"/>
          <c:showBubbleSize val="0"/>
        </c:dLbls>
        <c:gapWidth val="150"/>
        <c:overlap val="100"/>
        <c:axId val="-1289205632"/>
        <c:axId val="-1289226688"/>
      </c:barChart>
      <c:catAx>
        <c:axId val="-1289205632"/>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226688"/>
        <c:crosses val="autoZero"/>
        <c:auto val="1"/>
        <c:lblAlgn val="ctr"/>
        <c:lblOffset val="100"/>
        <c:noMultiLvlLbl val="0"/>
      </c:catAx>
      <c:valAx>
        <c:axId val="-12892266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205632"/>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Compensation - Succession</a:t>
            </a:r>
            <a:r>
              <a:rPr lang="en-US" sz="1800" b="1" i="0" u="none" strike="noStrike" baseline="0"/>
              <a:t> </a:t>
            </a:r>
            <a:endParaRPr lang="en-US"/>
          </a:p>
        </c:rich>
      </c:tx>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extLst>
              <c:ext xmlns:c16="http://schemas.microsoft.com/office/drawing/2014/chart" uri="{C3380CC4-5D6E-409C-BE32-E72D297353CC}">
                <c16:uniqueId val="{00000000-C125-F84C-B261-C9F7F5C87B9D}"/>
              </c:ext>
            </c:extLst>
          </c:dPt>
          <c:dPt>
            <c:idx val="1"/>
            <c:invertIfNegative val="0"/>
            <c:bubble3D val="0"/>
            <c:extLst>
              <c:ext xmlns:c16="http://schemas.microsoft.com/office/drawing/2014/chart" uri="{C3380CC4-5D6E-409C-BE32-E72D297353CC}">
                <c16:uniqueId val="{00000001-C125-F84C-B261-C9F7F5C87B9D}"/>
              </c:ext>
            </c:extLst>
          </c:dPt>
          <c:dPt>
            <c:idx val="2"/>
            <c:invertIfNegative val="0"/>
            <c:bubble3D val="0"/>
            <c:extLst>
              <c:ext xmlns:c16="http://schemas.microsoft.com/office/drawing/2014/chart" uri="{C3380CC4-5D6E-409C-BE32-E72D297353CC}">
                <c16:uniqueId val="{00000002-C125-F84C-B261-C9F7F5C87B9D}"/>
              </c:ext>
            </c:extLst>
          </c:dPt>
          <c:dPt>
            <c:idx val="3"/>
            <c:invertIfNegative val="0"/>
            <c:bubble3D val="0"/>
            <c:extLst>
              <c:ext xmlns:c16="http://schemas.microsoft.com/office/drawing/2014/chart" uri="{C3380CC4-5D6E-409C-BE32-E72D297353CC}">
                <c16:uniqueId val="{00000003-C125-F84C-B261-C9F7F5C87B9D}"/>
              </c:ext>
            </c:extLst>
          </c:dPt>
          <c:dPt>
            <c:idx val="4"/>
            <c:invertIfNegative val="0"/>
            <c:bubble3D val="0"/>
            <c:extLst>
              <c:ext xmlns:c16="http://schemas.microsoft.com/office/drawing/2014/chart" uri="{C3380CC4-5D6E-409C-BE32-E72D297353CC}">
                <c16:uniqueId val="{00000004-C125-F84C-B261-C9F7F5C87B9D}"/>
              </c:ext>
            </c:extLst>
          </c:dPt>
          <c:dPt>
            <c:idx val="5"/>
            <c:invertIfNegative val="0"/>
            <c:bubble3D val="0"/>
            <c:extLst>
              <c:ext xmlns:c16="http://schemas.microsoft.com/office/drawing/2014/chart" uri="{C3380CC4-5D6E-409C-BE32-E72D297353CC}">
                <c16:uniqueId val="{00000005-C125-F84C-B261-C9F7F5C87B9D}"/>
              </c:ext>
            </c:extLst>
          </c:dPt>
          <c:dPt>
            <c:idx val="6"/>
            <c:invertIfNegative val="0"/>
            <c:bubble3D val="0"/>
            <c:extLst>
              <c:ext xmlns:c16="http://schemas.microsoft.com/office/drawing/2014/chart" uri="{C3380CC4-5D6E-409C-BE32-E72D297353CC}">
                <c16:uniqueId val="{00000006-C125-F84C-B261-C9F7F5C87B9D}"/>
              </c:ext>
            </c:extLst>
          </c:dPt>
          <c:dPt>
            <c:idx val="7"/>
            <c:invertIfNegative val="0"/>
            <c:bubble3D val="0"/>
            <c:extLst>
              <c:ext xmlns:c16="http://schemas.microsoft.com/office/drawing/2014/chart" uri="{C3380CC4-5D6E-409C-BE32-E72D297353CC}">
                <c16:uniqueId val="{00000007-C125-F84C-B261-C9F7F5C87B9D}"/>
              </c:ext>
            </c:extLst>
          </c:dPt>
          <c:dPt>
            <c:idx val="8"/>
            <c:invertIfNegative val="0"/>
            <c:bubble3D val="0"/>
            <c:extLst>
              <c:ext xmlns:c16="http://schemas.microsoft.com/office/drawing/2014/chart" uri="{C3380CC4-5D6E-409C-BE32-E72D297353CC}">
                <c16:uniqueId val="{00000008-C125-F84C-B261-C9F7F5C87B9D}"/>
              </c:ext>
            </c:extLst>
          </c:dPt>
          <c:cat>
            <c:strRef>
              <c:f>GRAPHS!$B$22:$B$26</c:f>
              <c:strCache>
                <c:ptCount val="5"/>
                <c:pt idx="0">
                  <c:v>Strategic Compensation</c:v>
                </c:pt>
                <c:pt idx="1">
                  <c:v>Executive Compensation Market Awareness</c:v>
                </c:pt>
                <c:pt idx="2">
                  <c:v>Financial Perpetuation Plan </c:v>
                </c:pt>
                <c:pt idx="3">
                  <c:v>Business Continuity Plan</c:v>
                </c:pt>
                <c:pt idx="4">
                  <c:v>Unplanned Loss </c:v>
                </c:pt>
              </c:strCache>
            </c:strRef>
          </c:cat>
          <c:val>
            <c:numRef>
              <c:f>GRAPHS!$P$22:$P$26</c:f>
              <c:numCache>
                <c:formatCode>General</c:formatCode>
                <c:ptCount val="5"/>
                <c:pt idx="0">
                  <c:v>0</c:v>
                </c:pt>
                <c:pt idx="1">
                  <c:v>3</c:v>
                </c:pt>
                <c:pt idx="2">
                  <c:v>0</c:v>
                </c:pt>
                <c:pt idx="3">
                  <c:v>0</c:v>
                </c:pt>
                <c:pt idx="4">
                  <c:v>0</c:v>
                </c:pt>
              </c:numCache>
            </c:numRef>
          </c:val>
          <c:extLst>
            <c:ext xmlns:c16="http://schemas.microsoft.com/office/drawing/2014/chart" uri="{C3380CC4-5D6E-409C-BE32-E72D297353CC}">
              <c16:uniqueId val="{00000009-C125-F84C-B261-C9F7F5C87B9D}"/>
            </c:ext>
          </c:extLst>
        </c:ser>
        <c:ser>
          <c:idx val="1"/>
          <c:order val="1"/>
          <c:spPr>
            <a:solidFill>
              <a:srgbClr val="FFFF00"/>
            </a:solidFill>
          </c:spPr>
          <c:invertIfNegative val="0"/>
          <c:cat>
            <c:strRef>
              <c:f>GRAPHS!$B$22:$B$26</c:f>
              <c:strCache>
                <c:ptCount val="5"/>
                <c:pt idx="0">
                  <c:v>Strategic Compensation</c:v>
                </c:pt>
                <c:pt idx="1">
                  <c:v>Executive Compensation Market Awareness</c:v>
                </c:pt>
                <c:pt idx="2">
                  <c:v>Financial Perpetuation Plan </c:v>
                </c:pt>
                <c:pt idx="3">
                  <c:v>Business Continuity Plan</c:v>
                </c:pt>
                <c:pt idx="4">
                  <c:v>Unplanned Loss </c:v>
                </c:pt>
              </c:strCache>
            </c:strRef>
          </c:cat>
          <c:val>
            <c:numRef>
              <c:f>GRAPHS!$Q$22:$Q$26</c:f>
              <c:numCache>
                <c:formatCode>General</c:formatCode>
                <c:ptCount val="5"/>
                <c:pt idx="0">
                  <c:v>2</c:v>
                </c:pt>
                <c:pt idx="1">
                  <c:v>0</c:v>
                </c:pt>
                <c:pt idx="2">
                  <c:v>2</c:v>
                </c:pt>
                <c:pt idx="3">
                  <c:v>0</c:v>
                </c:pt>
                <c:pt idx="4">
                  <c:v>2</c:v>
                </c:pt>
              </c:numCache>
            </c:numRef>
          </c:val>
          <c:extLst>
            <c:ext xmlns:c16="http://schemas.microsoft.com/office/drawing/2014/chart" uri="{C3380CC4-5D6E-409C-BE32-E72D297353CC}">
              <c16:uniqueId val="{0000000A-C125-F84C-B261-C9F7F5C87B9D}"/>
            </c:ext>
          </c:extLst>
        </c:ser>
        <c:ser>
          <c:idx val="2"/>
          <c:order val="2"/>
          <c:spPr>
            <a:solidFill>
              <a:srgbClr val="FF0000"/>
            </a:solidFill>
          </c:spPr>
          <c:invertIfNegative val="0"/>
          <c:cat>
            <c:strRef>
              <c:f>GRAPHS!$B$22:$B$26</c:f>
              <c:strCache>
                <c:ptCount val="5"/>
                <c:pt idx="0">
                  <c:v>Strategic Compensation</c:v>
                </c:pt>
                <c:pt idx="1">
                  <c:v>Executive Compensation Market Awareness</c:v>
                </c:pt>
                <c:pt idx="2">
                  <c:v>Financial Perpetuation Plan </c:v>
                </c:pt>
                <c:pt idx="3">
                  <c:v>Business Continuity Plan</c:v>
                </c:pt>
                <c:pt idx="4">
                  <c:v>Unplanned Loss </c:v>
                </c:pt>
              </c:strCache>
            </c:strRef>
          </c:cat>
          <c:val>
            <c:numRef>
              <c:f>GRAPHS!$R$22:$R$26</c:f>
              <c:numCache>
                <c:formatCode>General</c:formatCode>
                <c:ptCount val="5"/>
                <c:pt idx="0">
                  <c:v>0</c:v>
                </c:pt>
                <c:pt idx="1">
                  <c:v>0</c:v>
                </c:pt>
                <c:pt idx="2">
                  <c:v>0</c:v>
                </c:pt>
                <c:pt idx="3">
                  <c:v>1</c:v>
                </c:pt>
                <c:pt idx="4">
                  <c:v>0</c:v>
                </c:pt>
              </c:numCache>
            </c:numRef>
          </c:val>
          <c:extLst>
            <c:ext xmlns:c16="http://schemas.microsoft.com/office/drawing/2014/chart" uri="{C3380CC4-5D6E-409C-BE32-E72D297353CC}">
              <c16:uniqueId val="{0000000B-C125-F84C-B261-C9F7F5C87B9D}"/>
            </c:ext>
          </c:extLst>
        </c:ser>
        <c:dLbls>
          <c:showLegendKey val="0"/>
          <c:showVal val="0"/>
          <c:showCatName val="0"/>
          <c:showSerName val="0"/>
          <c:showPercent val="0"/>
          <c:showBubbleSize val="0"/>
        </c:dLbls>
        <c:gapWidth val="150"/>
        <c:overlap val="100"/>
        <c:axId val="-1177967296"/>
        <c:axId val="-1103746384"/>
      </c:barChart>
      <c:catAx>
        <c:axId val="-1177967296"/>
        <c:scaling>
          <c:orientation val="minMax"/>
        </c:scaling>
        <c:delete val="0"/>
        <c:axPos val="l"/>
        <c:numFmt formatCode="General" sourceLinked="0"/>
        <c:majorTickMark val="out"/>
        <c:minorTickMark val="none"/>
        <c:tickLblPos val="nextTo"/>
        <c:crossAx val="-1103746384"/>
        <c:crosses val="autoZero"/>
        <c:auto val="1"/>
        <c:lblAlgn val="ctr"/>
        <c:lblOffset val="100"/>
        <c:noMultiLvlLbl val="0"/>
      </c:catAx>
      <c:valAx>
        <c:axId val="-1103746384"/>
        <c:scaling>
          <c:orientation val="minMax"/>
          <c:max val="3"/>
        </c:scaling>
        <c:delete val="0"/>
        <c:axPos val="b"/>
        <c:majorGridlines/>
        <c:numFmt formatCode="General" sourceLinked="1"/>
        <c:majorTickMark val="out"/>
        <c:minorTickMark val="none"/>
        <c:tickLblPos val="nextTo"/>
        <c:crossAx val="-1177967296"/>
        <c:crosses val="autoZero"/>
        <c:crossBetween val="between"/>
        <c:majorUnit val="1"/>
      </c:valAx>
      <c:spPr>
        <a:noFill/>
        <a:ln w="25400">
          <a:noFill/>
        </a:ln>
      </c:spPr>
    </c:plotArea>
    <c:plotVisOnly val="1"/>
    <c:dispBlanksAs val="zero"/>
    <c:showDLblsOverMax val="0"/>
  </c:chart>
  <c:txPr>
    <a:bodyPr/>
    <a:lstStyle/>
    <a:p>
      <a:pPr>
        <a:defRPr b="1"/>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Crisis Management - ESG - </a:t>
            </a:r>
            <a:r>
              <a:rPr lang="en-US" sz="1800" b="1" i="0" u="none" strike="noStrike" baseline="0"/>
              <a:t> </a:t>
            </a:r>
            <a:endParaRPr lang="en-US"/>
          </a:p>
        </c:rich>
      </c:tx>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extLst>
              <c:ext xmlns:c16="http://schemas.microsoft.com/office/drawing/2014/chart" uri="{C3380CC4-5D6E-409C-BE32-E72D297353CC}">
                <c16:uniqueId val="{00000000-98BA-F042-A603-A214A31039E8}"/>
              </c:ext>
            </c:extLst>
          </c:dPt>
          <c:dPt>
            <c:idx val="1"/>
            <c:invertIfNegative val="0"/>
            <c:bubble3D val="0"/>
            <c:extLst>
              <c:ext xmlns:c16="http://schemas.microsoft.com/office/drawing/2014/chart" uri="{C3380CC4-5D6E-409C-BE32-E72D297353CC}">
                <c16:uniqueId val="{00000001-98BA-F042-A603-A214A31039E8}"/>
              </c:ext>
            </c:extLst>
          </c:dPt>
          <c:dPt>
            <c:idx val="2"/>
            <c:invertIfNegative val="0"/>
            <c:bubble3D val="0"/>
            <c:extLst>
              <c:ext xmlns:c16="http://schemas.microsoft.com/office/drawing/2014/chart" uri="{C3380CC4-5D6E-409C-BE32-E72D297353CC}">
                <c16:uniqueId val="{00000002-98BA-F042-A603-A214A31039E8}"/>
              </c:ext>
            </c:extLst>
          </c:dPt>
          <c:dPt>
            <c:idx val="3"/>
            <c:invertIfNegative val="0"/>
            <c:bubble3D val="0"/>
            <c:extLst>
              <c:ext xmlns:c16="http://schemas.microsoft.com/office/drawing/2014/chart" uri="{C3380CC4-5D6E-409C-BE32-E72D297353CC}">
                <c16:uniqueId val="{00000003-98BA-F042-A603-A214A31039E8}"/>
              </c:ext>
            </c:extLst>
          </c:dPt>
          <c:dPt>
            <c:idx val="4"/>
            <c:invertIfNegative val="0"/>
            <c:bubble3D val="0"/>
            <c:extLst>
              <c:ext xmlns:c16="http://schemas.microsoft.com/office/drawing/2014/chart" uri="{C3380CC4-5D6E-409C-BE32-E72D297353CC}">
                <c16:uniqueId val="{00000004-98BA-F042-A603-A214A31039E8}"/>
              </c:ext>
            </c:extLst>
          </c:dPt>
          <c:dPt>
            <c:idx val="5"/>
            <c:invertIfNegative val="0"/>
            <c:bubble3D val="0"/>
            <c:extLst>
              <c:ext xmlns:c16="http://schemas.microsoft.com/office/drawing/2014/chart" uri="{C3380CC4-5D6E-409C-BE32-E72D297353CC}">
                <c16:uniqueId val="{00000005-98BA-F042-A603-A214A31039E8}"/>
              </c:ext>
            </c:extLst>
          </c:dPt>
          <c:dPt>
            <c:idx val="6"/>
            <c:invertIfNegative val="0"/>
            <c:bubble3D val="0"/>
            <c:extLst>
              <c:ext xmlns:c16="http://schemas.microsoft.com/office/drawing/2014/chart" uri="{C3380CC4-5D6E-409C-BE32-E72D297353CC}">
                <c16:uniqueId val="{00000006-98BA-F042-A603-A214A31039E8}"/>
              </c:ext>
            </c:extLst>
          </c:dPt>
          <c:dPt>
            <c:idx val="7"/>
            <c:invertIfNegative val="0"/>
            <c:bubble3D val="0"/>
            <c:extLst>
              <c:ext xmlns:c16="http://schemas.microsoft.com/office/drawing/2014/chart" uri="{C3380CC4-5D6E-409C-BE32-E72D297353CC}">
                <c16:uniqueId val="{00000007-98BA-F042-A603-A214A31039E8}"/>
              </c:ext>
            </c:extLst>
          </c:dPt>
          <c:dPt>
            <c:idx val="8"/>
            <c:invertIfNegative val="0"/>
            <c:bubble3D val="0"/>
            <c:extLst>
              <c:ext xmlns:c16="http://schemas.microsoft.com/office/drawing/2014/chart" uri="{C3380CC4-5D6E-409C-BE32-E72D297353CC}">
                <c16:uniqueId val="{00000008-98BA-F042-A603-A214A31039E8}"/>
              </c:ext>
            </c:extLst>
          </c:dPt>
          <c:cat>
            <c:strRef>
              <c:f>GRAPHS!$B$30:$B$37</c:f>
              <c:strCache>
                <c:ptCount val="8"/>
                <c:pt idx="0">
                  <c:v>Risk Management</c:v>
                </c:pt>
                <c:pt idx="1">
                  <c:v>Crisis Management Plan</c:v>
                </c:pt>
                <c:pt idx="2">
                  <c:v>Crisis Management Training</c:v>
                </c:pt>
                <c:pt idx="3">
                  <c:v>Environmental Impact Awareness</c:v>
                </c:pt>
                <c:pt idx="4">
                  <c:v>Social risk awareness and plan</c:v>
                </c:pt>
                <c:pt idx="5">
                  <c:v>Performance Monitoring</c:v>
                </c:pt>
                <c:pt idx="6">
                  <c:v>Social Media Monitoring</c:v>
                </c:pt>
                <c:pt idx="7">
                  <c:v>Public Communications Policy</c:v>
                </c:pt>
              </c:strCache>
            </c:strRef>
          </c:cat>
          <c:val>
            <c:numRef>
              <c:f>GRAPHS!$P$30:$P$37</c:f>
              <c:numCache>
                <c:formatCode>General</c:formatCode>
                <c:ptCount val="8"/>
                <c:pt idx="0">
                  <c:v>0</c:v>
                </c:pt>
                <c:pt idx="1">
                  <c:v>3</c:v>
                </c:pt>
                <c:pt idx="2">
                  <c:v>0</c:v>
                </c:pt>
                <c:pt idx="3">
                  <c:v>0</c:v>
                </c:pt>
                <c:pt idx="4">
                  <c:v>0</c:v>
                </c:pt>
                <c:pt idx="5">
                  <c:v>0</c:v>
                </c:pt>
                <c:pt idx="6">
                  <c:v>0</c:v>
                </c:pt>
                <c:pt idx="7">
                  <c:v>0</c:v>
                </c:pt>
              </c:numCache>
            </c:numRef>
          </c:val>
          <c:extLst>
            <c:ext xmlns:c16="http://schemas.microsoft.com/office/drawing/2014/chart" uri="{C3380CC4-5D6E-409C-BE32-E72D297353CC}">
              <c16:uniqueId val="{00000009-98BA-F042-A603-A214A31039E8}"/>
            </c:ext>
          </c:extLst>
        </c:ser>
        <c:ser>
          <c:idx val="1"/>
          <c:order val="1"/>
          <c:spPr>
            <a:solidFill>
              <a:srgbClr val="FFFF00"/>
            </a:solidFill>
          </c:spPr>
          <c:invertIfNegative val="0"/>
          <c:cat>
            <c:strRef>
              <c:f>GRAPHS!$B$30:$B$37</c:f>
              <c:strCache>
                <c:ptCount val="8"/>
                <c:pt idx="0">
                  <c:v>Risk Management</c:v>
                </c:pt>
                <c:pt idx="1">
                  <c:v>Crisis Management Plan</c:v>
                </c:pt>
                <c:pt idx="2">
                  <c:v>Crisis Management Training</c:v>
                </c:pt>
                <c:pt idx="3">
                  <c:v>Environmental Impact Awareness</c:v>
                </c:pt>
                <c:pt idx="4">
                  <c:v>Social risk awareness and plan</c:v>
                </c:pt>
                <c:pt idx="5">
                  <c:v>Performance Monitoring</c:v>
                </c:pt>
                <c:pt idx="6">
                  <c:v>Social Media Monitoring</c:v>
                </c:pt>
                <c:pt idx="7">
                  <c:v>Public Communications Policy</c:v>
                </c:pt>
              </c:strCache>
            </c:strRef>
          </c:cat>
          <c:val>
            <c:numRef>
              <c:f>GRAPHS!$Q$30:$Q$37</c:f>
              <c:numCache>
                <c:formatCode>General</c:formatCode>
                <c:ptCount val="8"/>
                <c:pt idx="0">
                  <c:v>2</c:v>
                </c:pt>
                <c:pt idx="1">
                  <c:v>0</c:v>
                </c:pt>
                <c:pt idx="2">
                  <c:v>2</c:v>
                </c:pt>
                <c:pt idx="3">
                  <c:v>0</c:v>
                </c:pt>
                <c:pt idx="4">
                  <c:v>2</c:v>
                </c:pt>
                <c:pt idx="5">
                  <c:v>2</c:v>
                </c:pt>
                <c:pt idx="6">
                  <c:v>2</c:v>
                </c:pt>
                <c:pt idx="7">
                  <c:v>2</c:v>
                </c:pt>
              </c:numCache>
            </c:numRef>
          </c:val>
          <c:extLst>
            <c:ext xmlns:c16="http://schemas.microsoft.com/office/drawing/2014/chart" uri="{C3380CC4-5D6E-409C-BE32-E72D297353CC}">
              <c16:uniqueId val="{0000000A-98BA-F042-A603-A214A31039E8}"/>
            </c:ext>
          </c:extLst>
        </c:ser>
        <c:ser>
          <c:idx val="2"/>
          <c:order val="2"/>
          <c:spPr>
            <a:solidFill>
              <a:srgbClr val="FF0000"/>
            </a:solidFill>
          </c:spPr>
          <c:invertIfNegative val="0"/>
          <c:cat>
            <c:strRef>
              <c:f>GRAPHS!$B$30:$B$37</c:f>
              <c:strCache>
                <c:ptCount val="8"/>
                <c:pt idx="0">
                  <c:v>Risk Management</c:v>
                </c:pt>
                <c:pt idx="1">
                  <c:v>Crisis Management Plan</c:v>
                </c:pt>
                <c:pt idx="2">
                  <c:v>Crisis Management Training</c:v>
                </c:pt>
                <c:pt idx="3">
                  <c:v>Environmental Impact Awareness</c:v>
                </c:pt>
                <c:pt idx="4">
                  <c:v>Social risk awareness and plan</c:v>
                </c:pt>
                <c:pt idx="5">
                  <c:v>Performance Monitoring</c:v>
                </c:pt>
                <c:pt idx="6">
                  <c:v>Social Media Monitoring</c:v>
                </c:pt>
                <c:pt idx="7">
                  <c:v>Public Communications Policy</c:v>
                </c:pt>
              </c:strCache>
            </c:strRef>
          </c:cat>
          <c:val>
            <c:numRef>
              <c:f>GRAPHS!$R$30:$R$37</c:f>
              <c:numCache>
                <c:formatCode>General</c:formatCode>
                <c:ptCount val="8"/>
                <c:pt idx="0">
                  <c:v>0</c:v>
                </c:pt>
                <c:pt idx="1">
                  <c:v>0</c:v>
                </c:pt>
                <c:pt idx="2">
                  <c:v>0</c:v>
                </c:pt>
                <c:pt idx="3">
                  <c:v>1</c:v>
                </c:pt>
                <c:pt idx="4">
                  <c:v>0</c:v>
                </c:pt>
                <c:pt idx="5">
                  <c:v>0</c:v>
                </c:pt>
                <c:pt idx="6">
                  <c:v>0</c:v>
                </c:pt>
                <c:pt idx="7">
                  <c:v>0</c:v>
                </c:pt>
              </c:numCache>
            </c:numRef>
          </c:val>
          <c:extLst>
            <c:ext xmlns:c16="http://schemas.microsoft.com/office/drawing/2014/chart" uri="{C3380CC4-5D6E-409C-BE32-E72D297353CC}">
              <c16:uniqueId val="{0000000B-98BA-F042-A603-A214A31039E8}"/>
            </c:ext>
          </c:extLst>
        </c:ser>
        <c:dLbls>
          <c:showLegendKey val="0"/>
          <c:showVal val="0"/>
          <c:showCatName val="0"/>
          <c:showSerName val="0"/>
          <c:showPercent val="0"/>
          <c:showBubbleSize val="0"/>
        </c:dLbls>
        <c:gapWidth val="150"/>
        <c:overlap val="100"/>
        <c:axId val="-1177967296"/>
        <c:axId val="-1103746384"/>
      </c:barChart>
      <c:catAx>
        <c:axId val="-1177967296"/>
        <c:scaling>
          <c:orientation val="minMax"/>
        </c:scaling>
        <c:delete val="0"/>
        <c:axPos val="l"/>
        <c:numFmt formatCode="General" sourceLinked="0"/>
        <c:majorTickMark val="out"/>
        <c:minorTickMark val="none"/>
        <c:tickLblPos val="nextTo"/>
        <c:crossAx val="-1103746384"/>
        <c:crosses val="autoZero"/>
        <c:auto val="1"/>
        <c:lblAlgn val="ctr"/>
        <c:lblOffset val="100"/>
        <c:noMultiLvlLbl val="0"/>
      </c:catAx>
      <c:valAx>
        <c:axId val="-1103746384"/>
        <c:scaling>
          <c:orientation val="minMax"/>
          <c:max val="3"/>
        </c:scaling>
        <c:delete val="0"/>
        <c:axPos val="b"/>
        <c:majorGridlines/>
        <c:numFmt formatCode="General" sourceLinked="1"/>
        <c:majorTickMark val="out"/>
        <c:minorTickMark val="none"/>
        <c:tickLblPos val="nextTo"/>
        <c:crossAx val="-1177967296"/>
        <c:crosses val="autoZero"/>
        <c:crossBetween val="between"/>
        <c:majorUnit val="1"/>
      </c:valAx>
      <c:spPr>
        <a:noFill/>
        <a:ln w="25400">
          <a:noFill/>
        </a:ln>
      </c:spPr>
    </c:plotArea>
    <c:plotVisOnly val="1"/>
    <c:dispBlanksAs val="zero"/>
    <c:showDLblsOverMax val="0"/>
  </c:chart>
  <c:txPr>
    <a:bodyPr/>
    <a:lstStyle/>
    <a:p>
      <a:pPr>
        <a:defRPr b="1"/>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78260</xdr:colOff>
      <xdr:row>0</xdr:row>
      <xdr:rowOff>155718</xdr:rowOff>
    </xdr:from>
    <xdr:to>
      <xdr:col>14</xdr:col>
      <xdr:colOff>2851509</xdr:colOff>
      <xdr:row>15</xdr:row>
      <xdr:rowOff>119811</xdr:rowOff>
    </xdr:to>
    <xdr:graphicFrame macro="">
      <xdr:nvGraphicFramePr>
        <xdr:cNvPr id="14" name="Chart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49362</xdr:colOff>
      <xdr:row>16</xdr:row>
      <xdr:rowOff>71887</xdr:rowOff>
    </xdr:from>
    <xdr:to>
      <xdr:col>14</xdr:col>
      <xdr:colOff>2816249</xdr:colOff>
      <xdr:row>27</xdr:row>
      <xdr:rowOff>139324</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399142</xdr:colOff>
      <xdr:row>80</xdr:row>
      <xdr:rowOff>90714</xdr:rowOff>
    </xdr:from>
    <xdr:to>
      <xdr:col>14</xdr:col>
      <xdr:colOff>3450771</xdr:colOff>
      <xdr:row>86</xdr:row>
      <xdr:rowOff>39914</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191698</xdr:colOff>
      <xdr:row>29</xdr:row>
      <xdr:rowOff>95848</xdr:rowOff>
    </xdr:from>
    <xdr:to>
      <xdr:col>14</xdr:col>
      <xdr:colOff>2958585</xdr:colOff>
      <xdr:row>40</xdr:row>
      <xdr:rowOff>139323</xdr:rowOff>
    </xdr:to>
    <xdr:graphicFrame macro="">
      <xdr:nvGraphicFramePr>
        <xdr:cNvPr id="2" name="Chart 1">
          <a:extLst>
            <a:ext uri="{FF2B5EF4-FFF2-40B4-BE49-F238E27FC236}">
              <a16:creationId xmlns:a16="http://schemas.microsoft.com/office/drawing/2014/main" id="{F5D8D6A4-CA97-224C-99BD-1EE99CA2C2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191700</xdr:colOff>
      <xdr:row>42</xdr:row>
      <xdr:rowOff>47924</xdr:rowOff>
    </xdr:from>
    <xdr:to>
      <xdr:col>14</xdr:col>
      <xdr:colOff>2958587</xdr:colOff>
      <xdr:row>56</xdr:row>
      <xdr:rowOff>115362</xdr:rowOff>
    </xdr:to>
    <xdr:graphicFrame macro="">
      <xdr:nvGraphicFramePr>
        <xdr:cNvPr id="4" name="Chart 3">
          <a:extLst>
            <a:ext uri="{FF2B5EF4-FFF2-40B4-BE49-F238E27FC236}">
              <a16:creationId xmlns:a16="http://schemas.microsoft.com/office/drawing/2014/main" id="{97162242-08ED-B64A-89CD-2684ED9B0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22F69-CF94-1443-BD63-3618274737FD}">
  <dimension ref="A1:G44"/>
  <sheetViews>
    <sheetView tabSelected="1" showWhiteSpace="0" topLeftCell="A26" zoomScale="98" zoomScaleNormal="98" workbookViewId="0">
      <selection activeCell="C17" sqref="C17"/>
    </sheetView>
  </sheetViews>
  <sheetFormatPr baseColWidth="10" defaultRowHeight="16" x14ac:dyDescent="0.2"/>
  <cols>
    <col min="1" max="1" width="17.85546875" style="30" customWidth="1"/>
    <col min="2" max="2" width="22.42578125" style="15" customWidth="1"/>
    <col min="3" max="3" width="17.7109375" style="15" customWidth="1"/>
    <col min="4" max="4" width="17.140625" style="15" customWidth="1"/>
    <col min="5" max="5" width="18.42578125" style="15" customWidth="1"/>
    <col min="6" max="6" width="4.85546875" style="31" customWidth="1"/>
    <col min="7" max="7" width="41" style="12" customWidth="1"/>
    <col min="8" max="16384" width="10.7109375" style="11"/>
  </cols>
  <sheetData>
    <row r="1" spans="1:7" ht="24" x14ac:dyDescent="0.2">
      <c r="A1" s="42" t="s">
        <v>82</v>
      </c>
      <c r="B1" s="42"/>
    </row>
    <row r="2" spans="1:7" ht="19" customHeight="1" x14ac:dyDescent="0.2">
      <c r="A2" s="41" t="s">
        <v>81</v>
      </c>
      <c r="B2" s="41"/>
    </row>
    <row r="3" spans="1:7" s="13" customFormat="1" ht="17" x14ac:dyDescent="0.2">
      <c r="A3" s="29" t="s">
        <v>25</v>
      </c>
      <c r="B3" s="34" t="s">
        <v>24</v>
      </c>
      <c r="C3" s="35">
        <v>1</v>
      </c>
      <c r="D3" s="36">
        <v>2</v>
      </c>
      <c r="E3" s="37">
        <v>3</v>
      </c>
      <c r="F3" s="32" t="s">
        <v>23</v>
      </c>
      <c r="G3" s="14"/>
    </row>
    <row r="4" spans="1:7" ht="85" x14ac:dyDescent="0.2">
      <c r="A4" s="29" t="s">
        <v>80</v>
      </c>
      <c r="B4" s="38" t="s">
        <v>79</v>
      </c>
      <c r="C4" s="35" t="s">
        <v>78</v>
      </c>
      <c r="D4" s="36" t="s">
        <v>77</v>
      </c>
      <c r="E4" s="37" t="s">
        <v>110</v>
      </c>
      <c r="F4" s="33">
        <v>1</v>
      </c>
    </row>
    <row r="5" spans="1:7" ht="119" x14ac:dyDescent="0.2">
      <c r="A5" s="29" t="s">
        <v>76</v>
      </c>
      <c r="B5" s="38" t="s">
        <v>111</v>
      </c>
      <c r="C5" s="35" t="s">
        <v>112</v>
      </c>
      <c r="D5" s="36" t="s">
        <v>75</v>
      </c>
      <c r="E5" s="37" t="s">
        <v>83</v>
      </c>
      <c r="F5" s="33">
        <v>2</v>
      </c>
    </row>
    <row r="6" spans="1:7" ht="102" x14ac:dyDescent="0.2">
      <c r="A6" s="29" t="s">
        <v>74</v>
      </c>
      <c r="B6" s="38" t="s">
        <v>84</v>
      </c>
      <c r="C6" s="35" t="s">
        <v>73</v>
      </c>
      <c r="D6" s="36" t="s">
        <v>72</v>
      </c>
      <c r="E6" s="37" t="s">
        <v>71</v>
      </c>
      <c r="F6" s="33">
        <v>2</v>
      </c>
    </row>
    <row r="7" spans="1:7" ht="136" x14ac:dyDescent="0.2">
      <c r="A7" s="29" t="s">
        <v>70</v>
      </c>
      <c r="B7" s="38" t="s">
        <v>69</v>
      </c>
      <c r="C7" s="35" t="s">
        <v>17</v>
      </c>
      <c r="D7" s="36" t="s">
        <v>68</v>
      </c>
      <c r="E7" s="37" t="s">
        <v>85</v>
      </c>
      <c r="F7" s="33">
        <v>1</v>
      </c>
    </row>
    <row r="8" spans="1:7" ht="102" x14ac:dyDescent="0.2">
      <c r="A8" s="29" t="s">
        <v>67</v>
      </c>
      <c r="B8" s="38" t="s">
        <v>86</v>
      </c>
      <c r="C8" s="35" t="s">
        <v>66</v>
      </c>
      <c r="D8" s="36" t="s">
        <v>65</v>
      </c>
      <c r="E8" s="37" t="s">
        <v>64</v>
      </c>
      <c r="F8" s="33">
        <v>2</v>
      </c>
    </row>
    <row r="9" spans="1:7" ht="102" x14ac:dyDescent="0.2">
      <c r="A9" s="29" t="s">
        <v>117</v>
      </c>
      <c r="B9" s="40" t="s">
        <v>120</v>
      </c>
      <c r="C9" s="35" t="s">
        <v>121</v>
      </c>
      <c r="D9" s="36" t="s">
        <v>122</v>
      </c>
      <c r="E9" s="37" t="s">
        <v>123</v>
      </c>
      <c r="F9" s="33"/>
    </row>
    <row r="11" spans="1:7" ht="19" customHeight="1" x14ac:dyDescent="0.2">
      <c r="A11" s="41" t="s">
        <v>63</v>
      </c>
      <c r="B11" s="41"/>
    </row>
    <row r="12" spans="1:7" s="13" customFormat="1" ht="17" x14ac:dyDescent="0.2">
      <c r="A12" s="34" t="s">
        <v>25</v>
      </c>
      <c r="B12" s="34" t="s">
        <v>24</v>
      </c>
      <c r="C12" s="35">
        <v>1</v>
      </c>
      <c r="D12" s="36">
        <v>2</v>
      </c>
      <c r="E12" s="37">
        <v>3</v>
      </c>
      <c r="F12" s="32" t="s">
        <v>23</v>
      </c>
      <c r="G12" s="14"/>
    </row>
    <row r="13" spans="1:7" ht="51" x14ac:dyDescent="0.2">
      <c r="A13" s="29" t="s">
        <v>62</v>
      </c>
      <c r="B13" s="38" t="s">
        <v>61</v>
      </c>
      <c r="C13" s="35" t="s">
        <v>45</v>
      </c>
      <c r="D13" s="36"/>
      <c r="E13" s="37" t="s">
        <v>133</v>
      </c>
      <c r="F13" s="33">
        <v>3</v>
      </c>
    </row>
    <row r="14" spans="1:7" ht="68" x14ac:dyDescent="0.2">
      <c r="A14" s="29" t="s">
        <v>60</v>
      </c>
      <c r="B14" s="38" t="s">
        <v>59</v>
      </c>
      <c r="C14" s="35" t="s">
        <v>45</v>
      </c>
      <c r="D14" s="36"/>
      <c r="E14" s="37" t="s">
        <v>133</v>
      </c>
      <c r="F14" s="33">
        <v>1</v>
      </c>
      <c r="G14" s="12" t="s">
        <v>87</v>
      </c>
    </row>
    <row r="15" spans="1:7" ht="51" x14ac:dyDescent="0.2">
      <c r="A15" s="29" t="s">
        <v>58</v>
      </c>
      <c r="B15" s="38" t="s">
        <v>57</v>
      </c>
      <c r="C15" s="35" t="s">
        <v>45</v>
      </c>
      <c r="D15" s="36"/>
      <c r="E15" s="37" t="s">
        <v>133</v>
      </c>
      <c r="F15" s="33">
        <v>1</v>
      </c>
      <c r="G15" s="12" t="s">
        <v>56</v>
      </c>
    </row>
    <row r="16" spans="1:7" ht="85" x14ac:dyDescent="0.2">
      <c r="A16" s="29" t="s">
        <v>55</v>
      </c>
      <c r="B16" s="38" t="s">
        <v>54</v>
      </c>
      <c r="C16" s="35" t="s">
        <v>48</v>
      </c>
      <c r="D16" s="36" t="s">
        <v>53</v>
      </c>
      <c r="E16" s="37" t="s">
        <v>52</v>
      </c>
      <c r="F16" s="33">
        <v>2</v>
      </c>
      <c r="G16" s="12" t="s">
        <v>51</v>
      </c>
    </row>
    <row r="17" spans="1:7" ht="102" x14ac:dyDescent="0.2">
      <c r="A17" s="29" t="s">
        <v>50</v>
      </c>
      <c r="B17" s="38" t="s">
        <v>49</v>
      </c>
      <c r="C17" s="35" t="s">
        <v>48</v>
      </c>
      <c r="D17" s="36" t="s">
        <v>47</v>
      </c>
      <c r="E17" s="37" t="s">
        <v>88</v>
      </c>
      <c r="F17" s="33">
        <v>3</v>
      </c>
    </row>
    <row r="18" spans="1:7" ht="102" x14ac:dyDescent="0.2">
      <c r="A18" s="29" t="s">
        <v>46</v>
      </c>
      <c r="B18" s="38" t="s">
        <v>89</v>
      </c>
      <c r="C18" s="35" t="s">
        <v>45</v>
      </c>
      <c r="D18" s="36" t="s">
        <v>44</v>
      </c>
      <c r="E18" s="37" t="s">
        <v>43</v>
      </c>
      <c r="F18" s="33">
        <v>2</v>
      </c>
    </row>
    <row r="19" spans="1:7" ht="102" x14ac:dyDescent="0.2">
      <c r="A19" s="29" t="s">
        <v>90</v>
      </c>
      <c r="B19" s="39" t="s">
        <v>113</v>
      </c>
      <c r="C19" s="35" t="s">
        <v>114</v>
      </c>
      <c r="D19" s="36" t="s">
        <v>115</v>
      </c>
      <c r="E19" s="37" t="s">
        <v>116</v>
      </c>
      <c r="F19" s="33">
        <v>1</v>
      </c>
    </row>
    <row r="21" spans="1:7" ht="19" customHeight="1" x14ac:dyDescent="0.2">
      <c r="A21" s="41" t="s">
        <v>42</v>
      </c>
      <c r="B21" s="41"/>
    </row>
    <row r="22" spans="1:7" s="13" customFormat="1" ht="17" x14ac:dyDescent="0.2">
      <c r="A22" s="29" t="s">
        <v>25</v>
      </c>
      <c r="B22" s="34" t="s">
        <v>24</v>
      </c>
      <c r="C22" s="35">
        <v>1</v>
      </c>
      <c r="D22" s="36">
        <v>2</v>
      </c>
      <c r="E22" s="37">
        <v>3</v>
      </c>
      <c r="F22" s="32" t="s">
        <v>23</v>
      </c>
      <c r="G22" s="14"/>
    </row>
    <row r="23" spans="1:7" ht="153" x14ac:dyDescent="0.2">
      <c r="A23" s="29" t="s">
        <v>41</v>
      </c>
      <c r="B23" s="38" t="s">
        <v>40</v>
      </c>
      <c r="C23" s="35" t="s">
        <v>39</v>
      </c>
      <c r="D23" s="36" t="s">
        <v>38</v>
      </c>
      <c r="E23" s="37" t="s">
        <v>37</v>
      </c>
      <c r="F23" s="33">
        <v>2</v>
      </c>
    </row>
    <row r="24" spans="1:7" ht="119" x14ac:dyDescent="0.2">
      <c r="A24" s="29" t="s">
        <v>91</v>
      </c>
      <c r="B24" s="38" t="s">
        <v>92</v>
      </c>
      <c r="C24" s="35" t="s">
        <v>0</v>
      </c>
      <c r="D24" s="36" t="s">
        <v>93</v>
      </c>
      <c r="E24" s="37" t="s">
        <v>94</v>
      </c>
      <c r="F24" s="33">
        <v>3</v>
      </c>
    </row>
    <row r="25" spans="1:7" ht="85" x14ac:dyDescent="0.2">
      <c r="A25" s="29" t="s">
        <v>36</v>
      </c>
      <c r="B25" s="38" t="s">
        <v>95</v>
      </c>
      <c r="C25" s="35" t="s">
        <v>96</v>
      </c>
      <c r="D25" s="36" t="s">
        <v>35</v>
      </c>
      <c r="E25" s="37" t="s">
        <v>34</v>
      </c>
      <c r="F25" s="33">
        <v>2</v>
      </c>
    </row>
    <row r="26" spans="1:7" ht="119" x14ac:dyDescent="0.2">
      <c r="A26" s="29" t="s">
        <v>33</v>
      </c>
      <c r="B26" s="38" t="s">
        <v>32</v>
      </c>
      <c r="C26" s="35" t="s">
        <v>31</v>
      </c>
      <c r="D26" s="36" t="s">
        <v>30</v>
      </c>
      <c r="E26" s="37" t="s">
        <v>97</v>
      </c>
      <c r="F26" s="33">
        <v>1</v>
      </c>
    </row>
    <row r="27" spans="1:7" ht="153" x14ac:dyDescent="0.2">
      <c r="A27" s="29" t="s">
        <v>29</v>
      </c>
      <c r="B27" s="38" t="s">
        <v>98</v>
      </c>
      <c r="C27" s="35" t="s">
        <v>28</v>
      </c>
      <c r="D27" s="36" t="s">
        <v>27</v>
      </c>
      <c r="E27" s="37" t="s">
        <v>99</v>
      </c>
      <c r="F27" s="33">
        <v>2</v>
      </c>
    </row>
    <row r="28" spans="1:7" ht="56" customHeight="1" x14ac:dyDescent="0.2"/>
    <row r="29" spans="1:7" ht="19" customHeight="1" x14ac:dyDescent="0.2">
      <c r="A29" s="41" t="s">
        <v>26</v>
      </c>
      <c r="B29" s="41"/>
    </row>
    <row r="30" spans="1:7" s="13" customFormat="1" ht="17" x14ac:dyDescent="0.2">
      <c r="A30" s="29" t="s">
        <v>25</v>
      </c>
      <c r="B30" s="34" t="s">
        <v>24</v>
      </c>
      <c r="C30" s="35">
        <v>1</v>
      </c>
      <c r="D30" s="36">
        <v>2</v>
      </c>
      <c r="E30" s="37">
        <v>3</v>
      </c>
      <c r="F30" s="32" t="s">
        <v>23</v>
      </c>
      <c r="G30" s="14"/>
    </row>
    <row r="31" spans="1:7" ht="136" x14ac:dyDescent="0.2">
      <c r="A31" s="29" t="s">
        <v>22</v>
      </c>
      <c r="B31" s="38" t="s">
        <v>21</v>
      </c>
      <c r="C31" s="35" t="s">
        <v>20</v>
      </c>
      <c r="D31" s="36" t="s">
        <v>19</v>
      </c>
      <c r="E31" s="37" t="s">
        <v>100</v>
      </c>
      <c r="F31" s="33">
        <v>2</v>
      </c>
    </row>
    <row r="32" spans="1:7" ht="170" x14ac:dyDescent="0.2">
      <c r="A32" s="29" t="s">
        <v>18</v>
      </c>
      <c r="B32" s="38" t="s">
        <v>101</v>
      </c>
      <c r="C32" s="35" t="s">
        <v>17</v>
      </c>
      <c r="D32" s="36" t="s">
        <v>16</v>
      </c>
      <c r="E32" s="37" t="s">
        <v>102</v>
      </c>
      <c r="F32" s="33">
        <v>3</v>
      </c>
    </row>
    <row r="33" spans="1:6" ht="119" x14ac:dyDescent="0.2">
      <c r="A33" s="29" t="s">
        <v>15</v>
      </c>
      <c r="B33" s="38" t="s">
        <v>14</v>
      </c>
      <c r="C33" s="35" t="s">
        <v>103</v>
      </c>
      <c r="D33" s="36" t="s">
        <v>13</v>
      </c>
      <c r="E33" s="37" t="s">
        <v>104</v>
      </c>
      <c r="F33" s="33">
        <v>2</v>
      </c>
    </row>
    <row r="34" spans="1:6" ht="153" x14ac:dyDescent="0.2">
      <c r="A34" s="29" t="s">
        <v>12</v>
      </c>
      <c r="B34" s="38" t="s">
        <v>11</v>
      </c>
      <c r="C34" s="35" t="s">
        <v>1</v>
      </c>
      <c r="D34" s="36" t="s">
        <v>105</v>
      </c>
      <c r="E34" s="37" t="s">
        <v>10</v>
      </c>
      <c r="F34" s="33">
        <v>1</v>
      </c>
    </row>
    <row r="35" spans="1:6" ht="153" x14ac:dyDescent="0.2">
      <c r="A35" s="29" t="s">
        <v>106</v>
      </c>
      <c r="B35" s="38" t="s">
        <v>107</v>
      </c>
      <c r="C35" s="35" t="s">
        <v>1</v>
      </c>
      <c r="D35" s="36" t="s">
        <v>9</v>
      </c>
      <c r="E35" s="37" t="s">
        <v>8</v>
      </c>
      <c r="F35" s="33">
        <v>2</v>
      </c>
    </row>
    <row r="36" spans="1:6" ht="102" x14ac:dyDescent="0.2">
      <c r="A36" s="29" t="s">
        <v>7</v>
      </c>
      <c r="B36" s="38" t="s">
        <v>6</v>
      </c>
      <c r="C36" s="35" t="s">
        <v>108</v>
      </c>
      <c r="D36" s="36" t="s">
        <v>5</v>
      </c>
      <c r="E36" s="37" t="s">
        <v>109</v>
      </c>
      <c r="F36" s="33">
        <v>2</v>
      </c>
    </row>
    <row r="37" spans="1:6" ht="204" x14ac:dyDescent="0.2">
      <c r="A37" s="29" t="s">
        <v>118</v>
      </c>
      <c r="B37" s="40" t="s">
        <v>125</v>
      </c>
      <c r="C37" s="35" t="s">
        <v>126</v>
      </c>
      <c r="D37" s="36" t="s">
        <v>127</v>
      </c>
      <c r="E37" s="37" t="s">
        <v>128</v>
      </c>
      <c r="F37" s="33">
        <v>2</v>
      </c>
    </row>
    <row r="38" spans="1:6" ht="204" x14ac:dyDescent="0.2">
      <c r="A38" s="29" t="s">
        <v>119</v>
      </c>
      <c r="B38" s="40" t="s">
        <v>129</v>
      </c>
      <c r="C38" s="35" t="s">
        <v>130</v>
      </c>
      <c r="D38" s="36" t="s">
        <v>131</v>
      </c>
      <c r="E38" s="37" t="s">
        <v>132</v>
      </c>
      <c r="F38" s="33">
        <v>2</v>
      </c>
    </row>
    <row r="42" spans="1:6" ht="17" x14ac:dyDescent="0.2">
      <c r="A42" s="30" t="s">
        <v>124</v>
      </c>
    </row>
    <row r="43" spans="1:6" ht="17" x14ac:dyDescent="0.2">
      <c r="A43" s="30" t="s">
        <v>124</v>
      </c>
    </row>
    <row r="44" spans="1:6" ht="17" x14ac:dyDescent="0.2">
      <c r="A44" s="30" t="s">
        <v>124</v>
      </c>
    </row>
  </sheetData>
  <mergeCells count="1">
    <mergeCell ref="A1:B1"/>
  </mergeCells>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1"/>
  <sheetViews>
    <sheetView zoomScale="53" zoomScaleNormal="53" zoomScalePageLayoutView="50" workbookViewId="0">
      <selection activeCell="O17" sqref="O17"/>
    </sheetView>
  </sheetViews>
  <sheetFormatPr baseColWidth="10" defaultColWidth="8.7109375" defaultRowHeight="16" x14ac:dyDescent="0.2"/>
  <cols>
    <col min="1" max="1" width="21.7109375" style="16" bestFit="1" customWidth="1"/>
    <col min="2" max="2" width="31.85546875" style="12" bestFit="1" customWidth="1"/>
    <col min="3" max="3" width="5" style="16" bestFit="1" customWidth="1"/>
    <col min="4" max="4" width="31.42578125" style="2" customWidth="1"/>
    <col min="5" max="5" width="5.140625" customWidth="1"/>
    <col min="6" max="6" width="16.85546875" customWidth="1"/>
    <col min="15" max="15" width="109.85546875" customWidth="1"/>
    <col min="16" max="16" width="5.7109375" style="24" bestFit="1" customWidth="1"/>
    <col min="17" max="17" width="9.140625" style="24" bestFit="1" customWidth="1"/>
    <col min="18" max="18" width="6" style="24" bestFit="1" customWidth="1"/>
  </cols>
  <sheetData>
    <row r="1" spans="1:18" ht="18" x14ac:dyDescent="0.2">
      <c r="B1" s="16"/>
      <c r="E1" s="1"/>
      <c r="F1" s="1"/>
      <c r="G1" s="1"/>
    </row>
    <row r="2" spans="1:18" ht="18" x14ac:dyDescent="0.2">
      <c r="B2" s="13" t="s">
        <v>81</v>
      </c>
      <c r="C2" s="17"/>
      <c r="E2" s="1"/>
      <c r="F2" s="1"/>
      <c r="G2" s="1"/>
      <c r="P2" s="24">
        <v>3</v>
      </c>
      <c r="Q2" s="24">
        <v>2</v>
      </c>
      <c r="R2" s="24">
        <v>1</v>
      </c>
    </row>
    <row r="3" spans="1:18" ht="20" x14ac:dyDescent="0.2">
      <c r="A3" s="18"/>
      <c r="B3" s="14" t="s">
        <v>25</v>
      </c>
      <c r="C3" s="19" t="s">
        <v>23</v>
      </c>
      <c r="D3" s="10"/>
      <c r="E3" s="8"/>
      <c r="P3" s="25" t="s">
        <v>4</v>
      </c>
      <c r="Q3" s="25" t="s">
        <v>3</v>
      </c>
      <c r="R3" s="25" t="s">
        <v>2</v>
      </c>
    </row>
    <row r="4" spans="1:18" s="1" customFormat="1" ht="34" x14ac:dyDescent="0.2">
      <c r="A4" s="18"/>
      <c r="B4" s="15" t="s">
        <v>80</v>
      </c>
      <c r="C4" s="20">
        <f>'Q&amp;A'!F4</f>
        <v>1</v>
      </c>
      <c r="D4" s="6"/>
      <c r="E4" s="8"/>
      <c r="P4" s="26" t="str">
        <f>IF(AND($C4=P$2),$C4,"")</f>
        <v/>
      </c>
      <c r="Q4" s="27" t="str">
        <f>IF(AND($C4=Q$2),$C4,"")</f>
        <v/>
      </c>
      <c r="R4" s="27">
        <f>IF(AND($C4=R$2),$C4,"")</f>
        <v>1</v>
      </c>
    </row>
    <row r="5" spans="1:18" ht="20" x14ac:dyDescent="0.2">
      <c r="B5" s="15" t="s">
        <v>76</v>
      </c>
      <c r="C5" s="20">
        <f>'Q&amp;A'!F5</f>
        <v>2</v>
      </c>
      <c r="D5" s="5"/>
      <c r="E5" s="8"/>
      <c r="P5" s="26" t="str">
        <f t="shared" ref="P5:R20" si="0">IF(AND($C5=P$2),$C5,"")</f>
        <v/>
      </c>
      <c r="Q5" s="27">
        <f t="shared" si="0"/>
        <v>2</v>
      </c>
      <c r="R5" s="27" t="str">
        <f t="shared" si="0"/>
        <v/>
      </c>
    </row>
    <row r="6" spans="1:18" ht="20" x14ac:dyDescent="0.2">
      <c r="B6" s="15" t="s">
        <v>74</v>
      </c>
      <c r="C6" s="20">
        <f>'Q&amp;A'!F6</f>
        <v>2</v>
      </c>
      <c r="D6" s="5"/>
      <c r="E6" s="8"/>
      <c r="P6" s="26" t="str">
        <f t="shared" si="0"/>
        <v/>
      </c>
      <c r="Q6" s="27">
        <f t="shared" si="0"/>
        <v>2</v>
      </c>
      <c r="R6" s="27" t="str">
        <f t="shared" si="0"/>
        <v/>
      </c>
    </row>
    <row r="7" spans="1:18" ht="20" x14ac:dyDescent="0.2">
      <c r="B7" s="15" t="s">
        <v>70</v>
      </c>
      <c r="C7" s="20">
        <f>'Q&amp;A'!F7</f>
        <v>1</v>
      </c>
      <c r="D7" s="5"/>
      <c r="P7" s="26" t="str">
        <f t="shared" si="0"/>
        <v/>
      </c>
      <c r="Q7" s="27" t="str">
        <f t="shared" si="0"/>
        <v/>
      </c>
      <c r="R7" s="27">
        <f t="shared" si="0"/>
        <v>1</v>
      </c>
    </row>
    <row r="8" spans="1:18" ht="20" x14ac:dyDescent="0.2">
      <c r="B8" s="15" t="s">
        <v>67</v>
      </c>
      <c r="C8" s="20">
        <f>'Q&amp;A'!F8</f>
        <v>2</v>
      </c>
      <c r="D8" s="5"/>
      <c r="E8" s="9"/>
      <c r="F8" s="1"/>
      <c r="P8" s="26" t="str">
        <f t="shared" si="0"/>
        <v/>
      </c>
      <c r="Q8" s="27">
        <f t="shared" si="0"/>
        <v>2</v>
      </c>
      <c r="R8" s="27" t="str">
        <f t="shared" si="0"/>
        <v/>
      </c>
    </row>
    <row r="9" spans="1:18" ht="20" x14ac:dyDescent="0.2">
      <c r="B9" s="15"/>
      <c r="C9" s="20"/>
      <c r="D9" s="5"/>
      <c r="P9" s="26" t="str">
        <f t="shared" si="0"/>
        <v/>
      </c>
      <c r="Q9" s="27" t="str">
        <f t="shared" si="0"/>
        <v/>
      </c>
      <c r="R9" s="27" t="str">
        <f t="shared" si="0"/>
        <v/>
      </c>
    </row>
    <row r="10" spans="1:18" ht="20" x14ac:dyDescent="0.2">
      <c r="B10" s="13" t="s">
        <v>63</v>
      </c>
      <c r="C10" s="20"/>
      <c r="D10" s="5"/>
      <c r="P10" s="26" t="str">
        <f t="shared" si="0"/>
        <v/>
      </c>
      <c r="Q10" s="27" t="str">
        <f t="shared" si="0"/>
        <v/>
      </c>
      <c r="R10" s="27" t="str">
        <f t="shared" si="0"/>
        <v/>
      </c>
    </row>
    <row r="11" spans="1:18" ht="20" x14ac:dyDescent="0.2">
      <c r="B11" s="14" t="s">
        <v>25</v>
      </c>
      <c r="C11" s="20" t="str">
        <f>'Q&amp;A'!F12</f>
        <v>Score</v>
      </c>
      <c r="D11" s="5"/>
      <c r="P11" s="26" t="str">
        <f t="shared" si="0"/>
        <v/>
      </c>
      <c r="Q11" s="27" t="str">
        <f t="shared" si="0"/>
        <v/>
      </c>
      <c r="R11" s="27" t="str">
        <f t="shared" si="0"/>
        <v/>
      </c>
    </row>
    <row r="12" spans="1:18" ht="20" x14ac:dyDescent="0.2">
      <c r="B12" s="15" t="s">
        <v>62</v>
      </c>
      <c r="C12" s="20">
        <f>'Q&amp;A'!F13</f>
        <v>3</v>
      </c>
      <c r="D12" s="5"/>
      <c r="P12" s="26">
        <f t="shared" si="0"/>
        <v>3</v>
      </c>
      <c r="Q12" s="27" t="str">
        <f t="shared" si="0"/>
        <v/>
      </c>
      <c r="R12" s="27" t="str">
        <f t="shared" si="0"/>
        <v/>
      </c>
    </row>
    <row r="13" spans="1:18" ht="20" x14ac:dyDescent="0.2">
      <c r="B13" s="15" t="s">
        <v>60</v>
      </c>
      <c r="C13" s="20">
        <f>'Q&amp;A'!F14</f>
        <v>1</v>
      </c>
      <c r="D13" s="4"/>
      <c r="P13" s="26" t="str">
        <f t="shared" si="0"/>
        <v/>
      </c>
      <c r="Q13" s="27" t="str">
        <f t="shared" si="0"/>
        <v/>
      </c>
      <c r="R13" s="27">
        <f t="shared" si="0"/>
        <v>1</v>
      </c>
    </row>
    <row r="14" spans="1:18" ht="20" x14ac:dyDescent="0.2">
      <c r="B14" s="15" t="s">
        <v>58</v>
      </c>
      <c r="C14" s="20">
        <f>'Q&amp;A'!F15</f>
        <v>1</v>
      </c>
      <c r="D14" s="4"/>
      <c r="P14" s="26" t="str">
        <f t="shared" si="0"/>
        <v/>
      </c>
      <c r="Q14" s="27" t="str">
        <f t="shared" si="0"/>
        <v/>
      </c>
      <c r="R14" s="27">
        <f t="shared" si="0"/>
        <v>1</v>
      </c>
    </row>
    <row r="15" spans="1:18" ht="20" x14ac:dyDescent="0.2">
      <c r="B15" s="15" t="s">
        <v>55</v>
      </c>
      <c r="C15" s="20">
        <f>'Q&amp;A'!F16</f>
        <v>2</v>
      </c>
      <c r="D15" s="5"/>
      <c r="P15" s="26" t="str">
        <f t="shared" si="0"/>
        <v/>
      </c>
      <c r="Q15" s="27">
        <f t="shared" si="0"/>
        <v>2</v>
      </c>
      <c r="R15" s="27" t="str">
        <f t="shared" si="0"/>
        <v/>
      </c>
    </row>
    <row r="16" spans="1:18" ht="20" x14ac:dyDescent="0.2">
      <c r="B16" s="15" t="s">
        <v>50</v>
      </c>
      <c r="C16" s="20">
        <f>'Q&amp;A'!F17</f>
        <v>3</v>
      </c>
      <c r="D16" s="10"/>
      <c r="P16" s="26">
        <f t="shared" si="0"/>
        <v>3</v>
      </c>
      <c r="Q16" s="27" t="str">
        <f t="shared" si="0"/>
        <v/>
      </c>
      <c r="R16" s="27" t="str">
        <f t="shared" si="0"/>
        <v/>
      </c>
    </row>
    <row r="17" spans="1:18" ht="20" x14ac:dyDescent="0.2">
      <c r="B17" s="15" t="s">
        <v>46</v>
      </c>
      <c r="C17" s="20">
        <f>'Q&amp;A'!F18</f>
        <v>2</v>
      </c>
      <c r="D17" s="6"/>
      <c r="P17" s="26" t="str">
        <f t="shared" si="0"/>
        <v/>
      </c>
      <c r="Q17" s="27">
        <f t="shared" si="0"/>
        <v>2</v>
      </c>
      <c r="R17" s="27" t="str">
        <f t="shared" si="0"/>
        <v/>
      </c>
    </row>
    <row r="18" spans="1:18" ht="20" x14ac:dyDescent="0.2">
      <c r="A18" s="18"/>
      <c r="B18" s="15" t="s">
        <v>90</v>
      </c>
      <c r="C18" s="20">
        <f>'Q&amp;A'!F19</f>
        <v>1</v>
      </c>
      <c r="D18" s="3"/>
      <c r="P18" s="26" t="str">
        <f t="shared" si="0"/>
        <v/>
      </c>
      <c r="Q18" s="27" t="str">
        <f t="shared" si="0"/>
        <v/>
      </c>
      <c r="R18" s="27">
        <f t="shared" si="0"/>
        <v>1</v>
      </c>
    </row>
    <row r="19" spans="1:18" ht="20" x14ac:dyDescent="0.2">
      <c r="A19" s="22"/>
      <c r="B19" s="15"/>
      <c r="C19" s="20"/>
      <c r="D19" s="4"/>
      <c r="P19" s="26" t="str">
        <f t="shared" si="0"/>
        <v/>
      </c>
      <c r="Q19" s="27" t="str">
        <f t="shared" si="0"/>
        <v/>
      </c>
      <c r="R19" s="27" t="str">
        <f t="shared" si="0"/>
        <v/>
      </c>
    </row>
    <row r="20" spans="1:18" ht="20" x14ac:dyDescent="0.2">
      <c r="B20" s="13" t="s">
        <v>42</v>
      </c>
      <c r="C20" s="20"/>
      <c r="D20" s="5"/>
      <c r="P20" s="26" t="str">
        <f t="shared" si="0"/>
        <v/>
      </c>
      <c r="Q20" s="27" t="str">
        <f t="shared" si="0"/>
        <v/>
      </c>
      <c r="R20" s="27" t="str">
        <f t="shared" si="0"/>
        <v/>
      </c>
    </row>
    <row r="21" spans="1:18" ht="20" x14ac:dyDescent="0.2">
      <c r="A21" s="18"/>
      <c r="B21" s="14" t="s">
        <v>25</v>
      </c>
      <c r="C21" s="20" t="str">
        <f>'Q&amp;A'!F22</f>
        <v>Score</v>
      </c>
      <c r="D21" s="5"/>
      <c r="P21" s="26" t="str">
        <f t="shared" ref="P21:R36" si="1">IF(AND($C21=P$2),$C21,"")</f>
        <v/>
      </c>
      <c r="Q21" s="27" t="str">
        <f t="shared" si="1"/>
        <v/>
      </c>
      <c r="R21" s="27" t="str">
        <f t="shared" si="1"/>
        <v/>
      </c>
    </row>
    <row r="22" spans="1:18" ht="20" x14ac:dyDescent="0.2">
      <c r="B22" s="15" t="s">
        <v>41</v>
      </c>
      <c r="C22" s="20">
        <f>'Q&amp;A'!F23</f>
        <v>2</v>
      </c>
      <c r="D22" s="5"/>
      <c r="P22" s="26" t="str">
        <f t="shared" si="1"/>
        <v/>
      </c>
      <c r="Q22" s="27">
        <f t="shared" si="1"/>
        <v>2</v>
      </c>
      <c r="R22" s="27" t="str">
        <f t="shared" si="1"/>
        <v/>
      </c>
    </row>
    <row r="23" spans="1:18" ht="34" x14ac:dyDescent="0.2">
      <c r="B23" s="15" t="s">
        <v>91</v>
      </c>
      <c r="C23" s="20">
        <f>'Q&amp;A'!F24</f>
        <v>3</v>
      </c>
      <c r="D23" s="5"/>
      <c r="P23" s="26">
        <f t="shared" si="1"/>
        <v>3</v>
      </c>
      <c r="Q23" s="27" t="str">
        <f t="shared" si="1"/>
        <v/>
      </c>
      <c r="R23" s="27" t="str">
        <f t="shared" si="1"/>
        <v/>
      </c>
    </row>
    <row r="24" spans="1:18" ht="20" x14ac:dyDescent="0.2">
      <c r="B24" s="15" t="s">
        <v>36</v>
      </c>
      <c r="C24" s="20">
        <f>'Q&amp;A'!F25</f>
        <v>2</v>
      </c>
      <c r="D24" s="5"/>
      <c r="P24" s="26" t="str">
        <f t="shared" si="1"/>
        <v/>
      </c>
      <c r="Q24" s="27">
        <f t="shared" si="1"/>
        <v>2</v>
      </c>
      <c r="R24" s="27" t="str">
        <f t="shared" si="1"/>
        <v/>
      </c>
    </row>
    <row r="25" spans="1:18" ht="20" x14ac:dyDescent="0.2">
      <c r="B25" s="15" t="s">
        <v>33</v>
      </c>
      <c r="C25" s="20">
        <f>'Q&amp;A'!F26</f>
        <v>1</v>
      </c>
      <c r="D25" s="5"/>
      <c r="P25" s="26" t="str">
        <f t="shared" si="1"/>
        <v/>
      </c>
      <c r="Q25" s="27" t="str">
        <f t="shared" si="1"/>
        <v/>
      </c>
      <c r="R25" s="27">
        <f t="shared" si="1"/>
        <v>1</v>
      </c>
    </row>
    <row r="26" spans="1:18" ht="20" x14ac:dyDescent="0.2">
      <c r="B26" s="15" t="s">
        <v>29</v>
      </c>
      <c r="C26" s="20">
        <f>'Q&amp;A'!F27</f>
        <v>2</v>
      </c>
      <c r="D26" s="3"/>
      <c r="P26" s="26" t="str">
        <f t="shared" si="1"/>
        <v/>
      </c>
      <c r="Q26" s="27">
        <f t="shared" si="1"/>
        <v>2</v>
      </c>
      <c r="R26" s="27" t="str">
        <f t="shared" si="1"/>
        <v/>
      </c>
    </row>
    <row r="27" spans="1:18" ht="20" x14ac:dyDescent="0.2">
      <c r="B27" s="15"/>
      <c r="C27" s="20"/>
      <c r="D27" s="3"/>
      <c r="P27" s="26" t="str">
        <f t="shared" si="1"/>
        <v/>
      </c>
      <c r="Q27" s="27" t="str">
        <f t="shared" si="1"/>
        <v/>
      </c>
      <c r="R27" s="27" t="str">
        <f t="shared" si="1"/>
        <v/>
      </c>
    </row>
    <row r="28" spans="1:18" s="1" customFormat="1" ht="20" x14ac:dyDescent="0.2">
      <c r="A28" s="16"/>
      <c r="B28" s="13" t="s">
        <v>26</v>
      </c>
      <c r="C28" s="20"/>
      <c r="D28" s="7"/>
      <c r="P28" s="26" t="str">
        <f t="shared" si="1"/>
        <v/>
      </c>
      <c r="Q28" s="27" t="str">
        <f t="shared" si="1"/>
        <v/>
      </c>
      <c r="R28" s="27" t="str">
        <f t="shared" si="1"/>
        <v/>
      </c>
    </row>
    <row r="29" spans="1:18" ht="20" x14ac:dyDescent="0.2">
      <c r="B29" s="14" t="s">
        <v>25</v>
      </c>
      <c r="C29" s="20" t="str">
        <f>'Q&amp;A'!F30</f>
        <v>Score</v>
      </c>
      <c r="D29" s="5"/>
      <c r="P29" s="26" t="str">
        <f t="shared" si="1"/>
        <v/>
      </c>
      <c r="Q29" s="27" t="str">
        <f t="shared" si="1"/>
        <v/>
      </c>
      <c r="R29" s="27" t="str">
        <f t="shared" si="1"/>
        <v/>
      </c>
    </row>
    <row r="30" spans="1:18" ht="20" x14ac:dyDescent="0.2">
      <c r="A30" s="18"/>
      <c r="B30" s="12" t="s">
        <v>22</v>
      </c>
      <c r="C30" s="20">
        <f>'Q&amp;A'!F31</f>
        <v>2</v>
      </c>
      <c r="D30" s="5"/>
      <c r="P30" s="26" t="str">
        <f t="shared" si="1"/>
        <v/>
      </c>
      <c r="Q30" s="27">
        <f t="shared" si="1"/>
        <v>2</v>
      </c>
      <c r="R30" s="27" t="str">
        <f t="shared" si="1"/>
        <v/>
      </c>
    </row>
    <row r="31" spans="1:18" ht="20" x14ac:dyDescent="0.2">
      <c r="B31" s="15" t="s">
        <v>18</v>
      </c>
      <c r="C31" s="20">
        <f>'Q&amp;A'!F32</f>
        <v>3</v>
      </c>
      <c r="D31" s="5"/>
      <c r="P31" s="26">
        <f t="shared" si="1"/>
        <v>3</v>
      </c>
      <c r="Q31" s="27" t="str">
        <f t="shared" si="1"/>
        <v/>
      </c>
      <c r="R31" s="27" t="str">
        <f t="shared" si="1"/>
        <v/>
      </c>
    </row>
    <row r="32" spans="1:18" ht="20" x14ac:dyDescent="0.2">
      <c r="B32" s="15" t="s">
        <v>15</v>
      </c>
      <c r="C32" s="20">
        <f>'Q&amp;A'!F33</f>
        <v>2</v>
      </c>
      <c r="D32" s="5"/>
      <c r="P32" s="26" t="str">
        <f t="shared" si="1"/>
        <v/>
      </c>
      <c r="Q32" s="27">
        <f t="shared" si="1"/>
        <v>2</v>
      </c>
      <c r="R32" s="27" t="str">
        <f t="shared" si="1"/>
        <v/>
      </c>
    </row>
    <row r="33" spans="1:18" ht="20" x14ac:dyDescent="0.2">
      <c r="B33" s="15" t="s">
        <v>12</v>
      </c>
      <c r="C33" s="20">
        <f>'Q&amp;A'!F34</f>
        <v>1</v>
      </c>
      <c r="D33" s="5"/>
      <c r="P33" s="26" t="str">
        <f t="shared" si="1"/>
        <v/>
      </c>
      <c r="Q33" s="27" t="str">
        <f t="shared" si="1"/>
        <v/>
      </c>
      <c r="R33" s="27">
        <f t="shared" si="1"/>
        <v>1</v>
      </c>
    </row>
    <row r="34" spans="1:18" ht="20" x14ac:dyDescent="0.2">
      <c r="B34" s="15" t="s">
        <v>106</v>
      </c>
      <c r="C34" s="20">
        <f>'Q&amp;A'!F35</f>
        <v>2</v>
      </c>
      <c r="D34" s="5"/>
      <c r="P34" s="26" t="str">
        <f t="shared" si="1"/>
        <v/>
      </c>
      <c r="Q34" s="27">
        <f t="shared" si="1"/>
        <v>2</v>
      </c>
      <c r="R34" s="27" t="str">
        <f t="shared" si="1"/>
        <v/>
      </c>
    </row>
    <row r="35" spans="1:18" ht="20" x14ac:dyDescent="0.2">
      <c r="B35" s="15" t="s">
        <v>7</v>
      </c>
      <c r="C35" s="20">
        <f>'Q&amp;A'!F36</f>
        <v>2</v>
      </c>
      <c r="D35" s="4"/>
      <c r="P35" s="26" t="str">
        <f t="shared" si="1"/>
        <v/>
      </c>
      <c r="Q35" s="26">
        <f t="shared" si="1"/>
        <v>2</v>
      </c>
      <c r="R35" s="26" t="str">
        <f t="shared" si="1"/>
        <v/>
      </c>
    </row>
    <row r="36" spans="1:18" s="1" customFormat="1" ht="20" x14ac:dyDescent="0.2">
      <c r="A36" s="16"/>
      <c r="B36" s="29" t="s">
        <v>118</v>
      </c>
      <c r="C36" s="20">
        <f>'Q&amp;A'!F37</f>
        <v>2</v>
      </c>
      <c r="D36" s="5"/>
      <c r="P36" s="26" t="str">
        <f t="shared" si="1"/>
        <v/>
      </c>
      <c r="Q36" s="26">
        <f t="shared" si="1"/>
        <v>2</v>
      </c>
      <c r="R36" s="26" t="str">
        <f t="shared" si="1"/>
        <v/>
      </c>
    </row>
    <row r="37" spans="1:18" ht="20" x14ac:dyDescent="0.2">
      <c r="B37" s="29" t="s">
        <v>119</v>
      </c>
      <c r="C37" s="20">
        <f>'Q&amp;A'!F38</f>
        <v>2</v>
      </c>
      <c r="D37" s="10"/>
      <c r="P37" s="26" t="str">
        <f t="shared" ref="P37:R37" si="2">IF(AND($C37=P$2),$C37,"")</f>
        <v/>
      </c>
      <c r="Q37" s="26">
        <f t="shared" si="2"/>
        <v>2</v>
      </c>
      <c r="R37" s="26" t="str">
        <f t="shared" si="2"/>
        <v/>
      </c>
    </row>
    <row r="38" spans="1:18" x14ac:dyDescent="0.2">
      <c r="C38" s="21"/>
    </row>
    <row r="39" spans="1:18" ht="18" x14ac:dyDescent="0.2">
      <c r="C39" s="20"/>
      <c r="D39" s="6"/>
      <c r="P39" s="25"/>
      <c r="Q39" s="25"/>
      <c r="R39" s="25"/>
    </row>
    <row r="40" spans="1:18" ht="20" x14ac:dyDescent="0.2">
      <c r="C40" s="21"/>
      <c r="D40" s="5"/>
      <c r="P40" s="26"/>
      <c r="Q40" s="27"/>
      <c r="R40" s="27"/>
    </row>
    <row r="41" spans="1:18" ht="20" x14ac:dyDescent="0.2">
      <c r="C41" s="17"/>
      <c r="D41" s="3"/>
      <c r="P41" s="26"/>
      <c r="Q41" s="27"/>
      <c r="R41" s="27"/>
    </row>
    <row r="42" spans="1:18" ht="20" x14ac:dyDescent="0.2">
      <c r="A42" s="18"/>
      <c r="C42" s="19"/>
      <c r="D42" s="3"/>
      <c r="P42" s="26"/>
      <c r="Q42" s="27"/>
      <c r="R42" s="27"/>
    </row>
    <row r="43" spans="1:18" ht="20" x14ac:dyDescent="0.2">
      <c r="A43" s="22"/>
      <c r="C43" s="21"/>
      <c r="D43" s="3"/>
      <c r="P43" s="26"/>
      <c r="Q43" s="27"/>
      <c r="R43" s="27"/>
    </row>
    <row r="44" spans="1:18" ht="20" x14ac:dyDescent="0.2">
      <c r="C44" s="21"/>
      <c r="D44" s="3"/>
      <c r="P44" s="26"/>
      <c r="Q44" s="27"/>
      <c r="R44" s="27"/>
    </row>
    <row r="45" spans="1:18" ht="20" x14ac:dyDescent="0.2">
      <c r="C45" s="21"/>
      <c r="D45" s="3"/>
      <c r="P45" s="26"/>
      <c r="Q45" s="27"/>
      <c r="R45" s="27"/>
    </row>
    <row r="46" spans="1:18" ht="20" x14ac:dyDescent="0.2">
      <c r="C46" s="21"/>
      <c r="D46" s="3"/>
      <c r="P46" s="26"/>
      <c r="Q46" s="27"/>
      <c r="R46" s="27"/>
    </row>
    <row r="47" spans="1:18" ht="20" x14ac:dyDescent="0.2">
      <c r="C47" s="21"/>
      <c r="D47" s="3"/>
      <c r="P47" s="26"/>
      <c r="Q47" s="27"/>
      <c r="R47" s="27"/>
    </row>
    <row r="48" spans="1:18" ht="20" x14ac:dyDescent="0.2">
      <c r="C48" s="21"/>
      <c r="D48" s="4"/>
      <c r="P48" s="26"/>
      <c r="Q48" s="27"/>
      <c r="R48" s="27"/>
    </row>
    <row r="49" spans="1:18" ht="20" x14ac:dyDescent="0.2">
      <c r="C49" s="21"/>
      <c r="P49" s="26"/>
      <c r="Q49" s="27"/>
      <c r="R49" s="27"/>
    </row>
    <row r="50" spans="1:18" ht="20" x14ac:dyDescent="0.2">
      <c r="C50" s="21"/>
      <c r="D50" s="10"/>
      <c r="P50" s="26"/>
      <c r="Q50" s="27"/>
      <c r="R50" s="27"/>
    </row>
    <row r="51" spans="1:18" ht="20" x14ac:dyDescent="0.2">
      <c r="C51" s="21"/>
      <c r="D51" s="6"/>
      <c r="P51" s="26"/>
      <c r="Q51" s="26"/>
      <c r="R51" s="26"/>
    </row>
    <row r="52" spans="1:18" ht="20" x14ac:dyDescent="0.2">
      <c r="C52" s="21"/>
      <c r="D52" s="3"/>
      <c r="P52" s="26"/>
      <c r="Q52" s="26"/>
      <c r="R52" s="26"/>
    </row>
    <row r="53" spans="1:18" ht="20" x14ac:dyDescent="0.2">
      <c r="C53" s="21"/>
      <c r="D53" s="3"/>
      <c r="P53" s="26"/>
    </row>
    <row r="54" spans="1:18" ht="20" x14ac:dyDescent="0.2">
      <c r="C54" s="21"/>
      <c r="D54" s="3"/>
      <c r="P54" s="26"/>
    </row>
    <row r="55" spans="1:18" ht="20" x14ac:dyDescent="0.2">
      <c r="C55" s="21"/>
      <c r="D55" s="3"/>
      <c r="P55" s="26"/>
    </row>
    <row r="56" spans="1:18" x14ac:dyDescent="0.2">
      <c r="C56" s="20"/>
      <c r="D56" s="3"/>
    </row>
    <row r="57" spans="1:18" x14ac:dyDescent="0.2">
      <c r="D57" s="3"/>
    </row>
    <row r="58" spans="1:18" ht="18" x14ac:dyDescent="0.2">
      <c r="C58" s="17"/>
      <c r="D58" s="4"/>
      <c r="P58" s="25"/>
      <c r="Q58" s="25"/>
      <c r="R58" s="25"/>
    </row>
    <row r="59" spans="1:18" ht="20" x14ac:dyDescent="0.2">
      <c r="A59" s="18"/>
      <c r="C59" s="19"/>
      <c r="P59" s="26"/>
      <c r="Q59" s="26"/>
      <c r="R59" s="26"/>
    </row>
    <row r="60" spans="1:18" ht="20" x14ac:dyDescent="0.2">
      <c r="A60" s="22"/>
      <c r="C60" s="21"/>
      <c r="D60" s="10"/>
      <c r="P60" s="26"/>
      <c r="Q60" s="26"/>
      <c r="R60" s="26"/>
    </row>
    <row r="61" spans="1:18" ht="20" x14ac:dyDescent="0.2">
      <c r="C61" s="21"/>
      <c r="D61" s="6"/>
      <c r="P61" s="26"/>
      <c r="Q61" s="26"/>
      <c r="R61" s="26"/>
    </row>
    <row r="62" spans="1:18" ht="20" x14ac:dyDescent="0.2">
      <c r="C62" s="21"/>
      <c r="D62" s="3"/>
      <c r="P62" s="26"/>
      <c r="Q62" s="27"/>
      <c r="R62" s="27"/>
    </row>
    <row r="63" spans="1:18" x14ac:dyDescent="0.2">
      <c r="C63" s="20"/>
      <c r="D63" s="3"/>
    </row>
    <row r="64" spans="1:18" ht="20" x14ac:dyDescent="0.2">
      <c r="D64" s="3"/>
      <c r="P64" s="26"/>
      <c r="Q64" s="27"/>
      <c r="R64" s="27"/>
    </row>
    <row r="65" spans="1:18" x14ac:dyDescent="0.2">
      <c r="C65" s="17"/>
      <c r="D65" s="3"/>
      <c r="P65" s="28"/>
      <c r="Q65" s="28"/>
      <c r="R65" s="28"/>
    </row>
    <row r="66" spans="1:18" ht="18" x14ac:dyDescent="0.2">
      <c r="A66" s="18"/>
      <c r="C66" s="19"/>
      <c r="D66" s="3"/>
      <c r="P66" s="25"/>
      <c r="Q66" s="25"/>
      <c r="R66" s="25"/>
    </row>
    <row r="67" spans="1:18" ht="20" x14ac:dyDescent="0.2">
      <c r="A67" s="22"/>
      <c r="C67" s="21"/>
      <c r="D67" s="3"/>
      <c r="P67" s="26"/>
      <c r="Q67" s="26"/>
      <c r="R67" s="26"/>
    </row>
    <row r="68" spans="1:18" ht="20" x14ac:dyDescent="0.2">
      <c r="C68" s="21"/>
      <c r="D68" s="3"/>
      <c r="P68" s="26"/>
      <c r="Q68" s="26"/>
      <c r="R68" s="26"/>
    </row>
    <row r="69" spans="1:18" ht="20" x14ac:dyDescent="0.2">
      <c r="C69" s="21"/>
      <c r="D69" s="3"/>
      <c r="P69" s="26"/>
      <c r="Q69" s="26"/>
      <c r="R69" s="26"/>
    </row>
    <row r="70" spans="1:18" ht="20" x14ac:dyDescent="0.2">
      <c r="C70" s="21"/>
      <c r="D70" s="3"/>
      <c r="P70" s="26"/>
      <c r="Q70" s="26"/>
      <c r="R70" s="26"/>
    </row>
    <row r="71" spans="1:18" ht="20" x14ac:dyDescent="0.2">
      <c r="C71" s="21"/>
      <c r="D71" s="3"/>
      <c r="P71" s="26"/>
      <c r="Q71" s="26"/>
      <c r="R71" s="26"/>
    </row>
    <row r="72" spans="1:18" ht="20" x14ac:dyDescent="0.2">
      <c r="C72" s="21"/>
      <c r="D72" s="10"/>
      <c r="P72" s="26"/>
      <c r="Q72" s="26"/>
      <c r="R72" s="26"/>
    </row>
    <row r="73" spans="1:18" ht="20" x14ac:dyDescent="0.2">
      <c r="C73" s="21"/>
      <c r="D73" s="6"/>
      <c r="P73" s="26"/>
      <c r="Q73" s="26"/>
      <c r="R73" s="26"/>
    </row>
    <row r="74" spans="1:18" ht="20" x14ac:dyDescent="0.2">
      <c r="C74" s="21"/>
      <c r="P74" s="26"/>
      <c r="Q74" s="26"/>
      <c r="R74" s="26"/>
    </row>
    <row r="75" spans="1:18" ht="20" x14ac:dyDescent="0.2">
      <c r="C75" s="21"/>
      <c r="P75" s="26"/>
      <c r="Q75" s="26"/>
      <c r="R75" s="26"/>
    </row>
    <row r="76" spans="1:18" ht="20" x14ac:dyDescent="0.2">
      <c r="C76" s="21"/>
      <c r="D76" s="4"/>
      <c r="P76" s="26"/>
      <c r="Q76" s="26"/>
      <c r="R76" s="26"/>
    </row>
    <row r="77" spans="1:18" ht="20" x14ac:dyDescent="0.2">
      <c r="C77" s="21"/>
      <c r="P77" s="26"/>
      <c r="Q77" s="26"/>
      <c r="R77" s="26"/>
    </row>
    <row r="78" spans="1:18" x14ac:dyDescent="0.2">
      <c r="C78" s="20"/>
    </row>
    <row r="79" spans="1:18" ht="20" x14ac:dyDescent="0.2">
      <c r="C79" s="20"/>
      <c r="P79" s="26"/>
      <c r="Q79" s="26"/>
      <c r="R79" s="26"/>
    </row>
    <row r="81" spans="1:18" ht="18" x14ac:dyDescent="0.2">
      <c r="P81" s="25"/>
      <c r="Q81" s="25"/>
      <c r="R81" s="25"/>
    </row>
    <row r="82" spans="1:18" ht="20" x14ac:dyDescent="0.2">
      <c r="C82" s="17"/>
      <c r="P82" s="26"/>
      <c r="Q82" s="26"/>
      <c r="R82" s="26"/>
    </row>
    <row r="83" spans="1:18" ht="20" x14ac:dyDescent="0.2">
      <c r="A83" s="18"/>
      <c r="C83" s="19"/>
      <c r="P83" s="26"/>
      <c r="Q83" s="26"/>
      <c r="R83" s="26"/>
    </row>
    <row r="84" spans="1:18" ht="20" x14ac:dyDescent="0.2">
      <c r="A84" s="22"/>
      <c r="P84" s="26"/>
      <c r="Q84" s="26"/>
      <c r="R84" s="26"/>
    </row>
    <row r="87" spans="1:18" x14ac:dyDescent="0.2">
      <c r="C87" s="20"/>
    </row>
    <row r="101" spans="1:1" x14ac:dyDescent="0.2">
      <c r="A101" s="17"/>
    </row>
    <row r="102" spans="1:1" x14ac:dyDescent="0.2">
      <c r="A102" s="18"/>
    </row>
    <row r="103" spans="1:1" x14ac:dyDescent="0.2">
      <c r="A103" s="22"/>
    </row>
    <row r="104" spans="1:1" x14ac:dyDescent="0.2">
      <c r="A104" s="18"/>
    </row>
    <row r="105" spans="1:1" x14ac:dyDescent="0.2">
      <c r="A105" s="23"/>
    </row>
    <row r="106" spans="1:1" x14ac:dyDescent="0.2">
      <c r="A106" s="22"/>
    </row>
    <row r="107" spans="1:1" x14ac:dyDescent="0.2">
      <c r="A107" s="22"/>
    </row>
    <row r="108" spans="1:1" x14ac:dyDescent="0.2">
      <c r="A108" s="22"/>
    </row>
    <row r="109" spans="1:1" x14ac:dyDescent="0.2">
      <c r="A109" s="22"/>
    </row>
    <row r="110" spans="1:1" x14ac:dyDescent="0.2">
      <c r="A110" s="22"/>
    </row>
    <row r="111" spans="1:1" x14ac:dyDescent="0.2">
      <c r="A111" s="22"/>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Q&amp;A</vt:lpstr>
      <vt:lpstr>GRAPHS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Max Jordan</cp:lastModifiedBy>
  <cp:lastPrinted>2023-04-06T15:42:45Z</cp:lastPrinted>
  <dcterms:created xsi:type="dcterms:W3CDTF">2016-04-08T13:04:38Z</dcterms:created>
  <dcterms:modified xsi:type="dcterms:W3CDTF">2023-04-06T15:44:03Z</dcterms:modified>
</cp:coreProperties>
</file>